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Справочно" sheetId="3" r:id="rId3"/>
    <sheet name="Раздел 2" sheetId="4" r:id="rId4"/>
    <sheet name="Доходы (текущий год)" sheetId="5" r:id="rId5"/>
    <sheet name="Расходы (текущий год)" sheetId="6" r:id="rId6"/>
    <sheet name="Доходы (план 1 года)" sheetId="7" r:id="rId7"/>
    <sheet name="Расходы (план 1 года)" sheetId="8" r:id="rId8"/>
    <sheet name="Доходы (план 2 года)" sheetId="9" r:id="rId9"/>
    <sheet name="Расходы (план 2 года)" sheetId="10" r:id="rId10"/>
    <sheet name="Изменение ПФХД" sheetId="11" r:id="rId1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<sst xmlns="http://schemas.openxmlformats.org/spreadsheetml/2006/main">
  <si>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Подписано. Заверено ЭП.</t>
  </si>
  <si>
    <t>УТВЕРЖДАЮ</t>
  </si>
  <si>
    <t>ФИО: Петрова Юлия Александровна</t>
  </si>
  <si>
    <t>директор</t>
  </si>
  <si>
    <t>Должность: Директор</t>
  </si>
  <si>
    <t>(наименование должности лица, утверждающего документ)</t>
  </si>
  <si>
    <t>Действует c 02.02.2026 09:13:28 по: 28.04.2027 09:13:28</t>
  </si>
  <si>
    <t>Петрова Юлия Александровна</t>
  </si>
  <si>
    <t>Серийный номер: A539497705CFB9F5E6D6A4A99AF7D8ED9B9D7138</t>
  </si>
  <si>
    <t>(подпись)</t>
  </si>
  <si>
    <t>(расшифровка подписи)</t>
  </si>
  <si>
    <t>Издатель: Федеральное казначейство</t>
  </si>
  <si>
    <t>"10" июня 2026 г.</t>
  </si>
  <si>
    <t>Время подписания: 10.06.2026 11:57:54</t>
  </si>
  <si>
    <t>План финансово-хозяйственной деятельности</t>
  </si>
  <si>
    <t>на 2026 год и плановый период 2027-2028 годов</t>
  </si>
  <si>
    <t>КОДЫ</t>
  </si>
  <si>
    <t>Дата</t>
  </si>
  <si>
    <t>10.06.2026</t>
  </si>
  <si>
    <t>Наименование учреждения (подразделения)</t>
  </si>
  <si>
    <t>Государственное областное бюджетное учреждение для детей-сирот и детей, оставшихся без попечения родителей, "Мурманский центр помощи детям, оставшимся без попечения родителей, "Ровесник"</t>
  </si>
  <si>
    <t>по Сводному реестру</t>
  </si>
  <si>
    <t>472Щ1491</t>
  </si>
  <si>
    <t>глава по БК</t>
  </si>
  <si>
    <t>804</t>
  </si>
  <si>
    <t>Орган, осуществляющий функции и полномочия учредителя</t>
  </si>
  <si>
    <t>Министерство образования и науки Мурманской области</t>
  </si>
  <si>
    <t>47200021</t>
  </si>
  <si>
    <t>ИНН</t>
  </si>
  <si>
    <t>5190411647</t>
  </si>
  <si>
    <t>Единица измерения: рубли</t>
  </si>
  <si>
    <t>КПП</t>
  </si>
  <si>
    <t>519001001</t>
  </si>
  <si>
    <t>по ОКЕИ</t>
  </si>
  <si>
    <t>383</t>
  </si>
  <si>
    <t>Юридический адрес учреждения (подразделения)</t>
  </si>
  <si>
    <t>183010, Мурманская обл., г. Мурманск, ул. Марата, 19</t>
  </si>
  <si>
    <t>Адрес фактического местонахождения учреждения (подразделения)</t>
  </si>
  <si>
    <t>Раздел 1. Поступления и выплаты</t>
  </si>
  <si>
    <t>Наименование показателя</t>
  </si>
  <si>
    <t>Код строки</t>
  </si>
  <si>
    <t>Код по БК РФ</t>
  </si>
  <si>
    <t>Сумма</t>
  </si>
  <si>
    <t>на 2026 г. текущий финансовый год</t>
  </si>
  <si>
    <t>на 2027 г. (1-й год планового периода)</t>
  </si>
  <si>
    <t>на 2028 г. (2-й год планового периода)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</si>
  <si>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</si>
  <si>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</si>
  <si>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</si>
  <si>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</si>
  <si>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</si>
  <si>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</si>
  <si>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</si>
  <si>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</si>
  <si>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</si>
  <si>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</si>
  <si>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</si>
  <si>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</si>
  <si>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</si>
  <si>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</si>
  <si>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</si>
  <si>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</si>
  <si>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</si>
  <si>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</si>
  <si>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</si>
  <si>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</si>
  <si>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</si>
  <si>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поступления от оказания услуг (выполнения работ) на платной основе и от иной приносящей доход деятельности</t>
  </si>
  <si>
    <t>1230</t>
  </si>
  <si>
    <t>из них:
государственные услуги</t>
  </si>
  <si>
    <t>1231</t>
  </si>
  <si>
    <t>дополнительные платные услуги</t>
  </si>
  <si>
    <t>1232</t>
  </si>
  <si>
    <t>прочие поступления</t>
  </si>
  <si>
    <t>1233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</si>
  <si>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</si>
  <si>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</si>
  <si>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</si>
  <si>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</si>
  <si>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</si>
  <si>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</si>
  <si>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</si>
  <si>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</si>
  <si>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</si>
  <si>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</si>
  <si>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</si>
  <si>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</si>
  <si>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</si>
  <si>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</si>
  <si>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</si>
  <si>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</si>
  <si>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</si>
  <si>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</si>
  <si>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</si>
  <si>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</si>
  <si>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</si>
  <si>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</si>
  <si>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</si>
  <si>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</si>
  <si>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</si>
  <si>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</si>
  <si>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</si>
  <si>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</si>
  <si>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</si>
  <si>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</si>
  <si>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</si>
  <si>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</si>
  <si>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</si>
  <si>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</si>
  <si>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</si>
  <si>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</si>
  <si>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</si>
  <si>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</si>
  <si>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</si>
  <si>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</si>
  <si>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</si>
  <si>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</si>
  <si>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</si>
  <si>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</si>
  <si>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</si>
  <si>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</si>
  <si>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</si>
  <si>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</si>
  <si>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</si>
  <si>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</si>
  <si>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</si>
  <si>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</si>
  <si>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</si>
  <si>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</si>
  <si>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</si>
  <si>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</si>
  <si>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</si>
  <si>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</si>
  <si>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</si>
  <si>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</si>
  <si>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</si>
  <si>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</si>
  <si>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</si>
  <si>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</si>
  <si>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</si>
  <si>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</si>
  <si>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</si>
  <si>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прочие социальные выплаты</t>
  </si>
  <si>
    <t>2213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</si>
  <si>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</si>
  <si>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</si>
  <si>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</si>
  <si>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</si>
  <si>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</si>
  <si>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</si>
  <si>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</si>
  <si>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</si>
  <si>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</si>
  <si>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</si>
  <si>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</si>
  <si>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</si>
  <si>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в том числе: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</si>
  <si>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</si>
  <si>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</si>
  <si>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</si>
  <si>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</si>
  <si>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</si>
  <si>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</si>
  <si>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</si>
  <si>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</si>
  <si>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</si>
  <si>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</si>
  <si>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</si>
  <si>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</si>
  <si>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</si>
  <si>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</si>
  <si>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</si>
  <si>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</si>
  <si>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автомомных учреждений)</t>
  </si>
  <si>
    <t>2430</t>
  </si>
  <si>
    <t>634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</si>
  <si>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</si>
  <si>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</si>
  <si>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</si>
  <si>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</si>
  <si>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</si>
  <si>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</si>
  <si>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</si>
  <si>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</si>
  <si>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</si>
  <si>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</si>
  <si>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</si>
  <si>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в том числе: 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</si>
  <si>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</si>
  <si>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</si>
  <si>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</si>
  <si>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</si>
  <si>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</si>
  <si>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</si>
  <si>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</si>
  <si>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</si>
  <si>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</si>
  <si>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</si>
  <si>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</si>
  <si>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</si>
  <si>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</si>
  <si>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в том числе:
услуги связи</t>
  </si>
  <si>
    <t>2641</t>
  </si>
  <si>
    <t>транспортные расходы</t>
  </si>
  <si>
    <t>2642</t>
  </si>
  <si>
    <t>коммунальные услуги</t>
  </si>
  <si>
    <t>2643</t>
  </si>
  <si>
    <t>арендная плата за пользование имуществом</t>
  </si>
  <si>
    <t>2644</t>
  </si>
  <si>
    <t>работы, услуги по содержанию имущества, всего</t>
  </si>
  <si>
    <t>2645</t>
  </si>
  <si>
    <t>в том числе:
текущий ремонт движимого имущества</t>
  </si>
  <si>
    <t>текущий ремонт недвижимого имущества</t>
  </si>
  <si>
    <t>прочие работы, услуги, всего</t>
  </si>
  <si>
    <t>2646</t>
  </si>
  <si>
    <t>в том числе:
организация питания</t>
  </si>
  <si>
    <t>увеличение стоимости основных средств</t>
  </si>
  <si>
    <t>2647</t>
  </si>
  <si>
    <t>увеличение стоимости материальных запасов, всего</t>
  </si>
  <si>
    <t>2648</t>
  </si>
  <si>
    <t>в том числе: медикаменты и перевязочные средства</t>
  </si>
  <si>
    <t>горюче-смазочные материалы</t>
  </si>
  <si>
    <t>продукты питания</t>
  </si>
  <si>
    <t>мягкий инвентарь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</si>
  <si>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</si>
  <si>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</si>
  <si>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</si>
  <si>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</si>
  <si>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</si>
  <si>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</si>
  <si>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</si>
  <si>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</si>
  <si>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</si>
  <si>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</si>
  <si>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</si>
  <si>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</si>
  <si>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</si>
  <si>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</si>
  <si>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</si>
  <si>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</si>
  <si>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</si>
  <si>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</si>
  <si>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</si>
  <si>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</si>
  <si>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</si>
  <si>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</si>
  <si>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</si>
  <si>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</si>
  <si>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</si>
  <si>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</si>
  <si>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</si>
  <si>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</si>
  <si>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</si>
  <si>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</si>
  <si>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</si>
  <si>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</si>
  <si>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Справочно к разделу 1. Поступления и выплаты</t>
  </si>
  <si>
    <t>на 2026 текущий финансовый год</t>
  </si>
  <si>
    <t>Код по бюджетной классификации Российской Федерации</t>
  </si>
  <si>
    <t>Сумма, руб. (с точностью до двух знаков после запятой. 0,00)</t>
  </si>
  <si>
    <t>Всего</t>
  </si>
  <si>
    <t>Субсидии на финансовое обеспечение выполнения государственного (муниципального) задания</t>
  </si>
  <si>
    <t>Субсидии, предоставляемые в соответствии с абзацем вторым пункта 1 статьи 78.1 БК РФ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</si>
  <si>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</si>
  <si>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</si>
  <si>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в том числе гранты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</si>
  <si>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</si>
  <si>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</si>
  <si>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</si>
  <si>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</si>
  <si>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Уникальный код</t>
  </si>
  <si>
    <t>Сумма, руб.</t>
  </si>
  <si>
    <t>1</t>
  </si>
  <si>
    <t>2</t>
  </si>
  <si>
    <t>3</t>
  </si>
  <si>
    <t>4</t>
  </si>
  <si>
    <t>4.1</t>
  </si>
  <si>
    <t>4.2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</si>
  <si>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</si>
  <si>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</si>
  <si>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</si>
  <si>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</si>
  <si>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</si>
  <si>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</si>
  <si>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</si>
  <si>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</si>
  <si>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</si>
  <si>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</si>
  <si>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</si>
  <si>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</si>
  <si>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</si>
  <si>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</si>
  <si>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</si>
  <si>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</si>
  <si>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</si>
  <si>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</si>
  <si>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</si>
  <si>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</si>
  <si>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</si>
  <si>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</si>
  <si>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</si>
  <si>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</si>
  <si>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</si>
  <si>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</si>
  <si>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</si>
  <si>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</si>
  <si>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</si>
  <si>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</si>
  <si>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</si>
  <si>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</si>
  <si>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</si>
  <si>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</si>
  <si>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</si>
  <si>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</si>
  <si>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</si>
  <si>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</si>
  <si>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</si>
  <si>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</si>
  <si>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</si>
  <si>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</si>
  <si>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</si>
  <si>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</si>
  <si>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</si>
  <si>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</si>
  <si>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</si>
  <si>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</si>
  <si>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</si>
  <si>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</si>
  <si>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</si>
  <si>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</si>
  <si>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</si>
  <si>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</si>
  <si>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</si>
  <si>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</si>
  <si>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</si>
  <si>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</si>
  <si>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</si>
  <si>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</si>
  <si>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</si>
  <si>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</si>
  <si>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</si>
  <si>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</si>
  <si>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</si>
  <si>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</si>
  <si>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</si>
  <si>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</si>
  <si>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</si>
  <si>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</si>
  <si>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</si>
  <si>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</si>
  <si>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</si>
  <si>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</si>
  <si>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</si>
  <si>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</si>
  <si>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</si>
  <si>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</si>
  <si>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Ответственное должностное лицо</t>
  </si>
  <si>
    <t>Главный бухгалтер</t>
  </si>
  <si>
    <t>Турчина Анна Николаевна</t>
  </si>
  <si>
    <t>25-01-15</t>
  </si>
  <si>
    <t>(должность)</t>
  </si>
  <si>
    <t>(фамилия, инициалы)</t>
  </si>
  <si>
    <t>(телефон)</t>
  </si>
  <si>
    <t>Исполнитель</t>
  </si>
  <si>
    <t>Ведущий экономист</t>
  </si>
  <si>
    <t>Евтухова Оксана Викторовна</t>
  </si>
  <si>
    <t>31-10-05</t>
  </si>
  <si>
    <t>СОГЛАСОВАНО</t>
  </si>
  <si>
    <t>Заместитель министра</t>
  </si>
  <si>
    <t>(наименование должности уполномоченного лица органа, осуществляющего функции и полномочия учредителя)</t>
  </si>
  <si>
    <t>Паражинскене Юлия Александровна</t>
  </si>
  <si>
    <t>"11" июня 2026 г.</t>
  </si>
  <si>
    <t>ФИО: Паражинскене Юлия Александровна</t>
  </si>
  <si>
    <t>Должность: Заместитель министра</t>
  </si>
  <si>
    <t>Действует c 29.10.2025 09:11:07 по: 22.01.2027 09:11:07</t>
  </si>
  <si>
    <t>Серийный номер: 37D28F5D29DD745721DB50B252F721C502D604EF</t>
  </si>
  <si>
    <t>Время подписания: 11.06.2026 16:28:36</t>
  </si>
  <si>
    <t>Обоснования (расчеты) к плану финансово-хозяйственной деятельности государственного учреждения на 2026 год (на текущий финансовый год) </t>
  </si>
  <si>
    <t>1. Обоснования (расчеты) доходов</t>
  </si>
  <si>
    <t>1.1. Обоснование (расчет) доходов от собственности</t>
  </si>
  <si>
    <t>Код аналитической группы подвида доходов: 120</t>
  </si>
  <si>
    <t>Ставка (тариф) платы за использование имущества за единицу (объект, кв. м), руб.</t>
  </si>
  <si>
    <t>Планируемый объем предоставления имущества в пользование (в натуральных показателях)</t>
  </si>
  <si>
    <t>Объем планируемых поступлений, руб.</t>
  </si>
  <si>
    <t>1.2. Обоснование (расчет) доходов от оказания услуг (работ), компенсации затрат учреждений </t>
  </si>
  <si>
    <t>Код аналитической группы подвида доходов: 130</t>
  </si>
  <si>
    <t>1.2.1. Расчет плановых поступлений в виде субсидии на финансовое обеспечение выполнения  государственного задания</t>
  </si>
  <si>
    <t>Объем поступлений, руб.</t>
  </si>
  <si>
    <t>субсидии на финансовое обеспечение выполнения государственного (муниципального) задания</t>
  </si>
  <si>
    <t>Итого:</t>
  </si>
  <si>
    <t>1.2.2. Расчет плановых поступлений от оказания дополнительных платных услуг (выполнения работ)</t>
  </si>
  <si>
    <t>Наименование услуги (работы)</t>
  </si>
  <si>
    <t>Ставка (тариф) платы за единицу услуги  (работы), руб.</t>
  </si>
  <si>
    <t>Планируемый объем оказания услуг (выполнения работ), ед.</t>
  </si>
  <si>
    <t>1.3. Обоснование (расчет) доходов от штрафов, пеней, иных сумм принудительного изъятия</t>
  </si>
  <si>
    <t>Код аналитической группы подвида доходов: 140</t>
  </si>
  <si>
    <t>Количество документов-оснований</t>
  </si>
  <si>
    <t>Средний объем поступлений по одному документу</t>
  </si>
  <si>
    <t>1.4. Обоснование (расчет) доходов от безвозмездных денежных поступлений</t>
  </si>
  <si>
    <t>Код аналитической группы подвида доходов: 150</t>
  </si>
  <si>
    <t>Наименование вида безвозмездных денежных поступлений</t>
  </si>
  <si>
    <t>Количество договоров</t>
  </si>
  <si>
    <t>Объем поступлений по одному договору</t>
  </si>
  <si>
    <t>Безвозмездные денежные поступления</t>
  </si>
  <si>
    <t>1.5. Обоснование (расчет) поступлений от субсидии на иные цели, субсидии на осуществление капитальных вложений</t>
  </si>
  <si>
    <t>Наименование вида дохода</t>
  </si>
  <si>
    <t>Обеспечено финансирование затрат на модернизацию, эксплуатацию  и сопровождение  автоматизированных информационных систем</t>
  </si>
  <si>
    <t>Оплата стоимости проезда и провоза багажа к месту использования отпуска (отдыха) и обратно</t>
  </si>
  <si>
    <t>Обеспечение расходов по содержанию здания (не входящих в расчёт нормативных затрат)</t>
  </si>
  <si>
    <t>Предоставление мер социальной поддержки детям-сиротам, детям, оставшимся без попечения родителей, лицам из их числа, находящихся в организациях для детей-сирот и детей, оставшихся без попечения родителей, образовательных организациях, имеющих интернат</t>
  </si>
  <si>
    <t>1.6. Обоснование (расчет) доходов от операций с активами</t>
  </si>
  <si>
    <t>Код аналитической группы подвида доходов: 400</t>
  </si>
  <si>
    <t>Единица измерения</t>
  </si>
  <si>
    <t>Планируемый объем реализации имущества,ед.</t>
  </si>
  <si>
    <t>Цена за единицу, руб.</t>
  </si>
  <si>
    <t>1.7. Обоснование (расчет) прочих поступлений</t>
  </si>
  <si>
    <t>Код аналитической группы вида источников финансирования дефицитов: 510</t>
  </si>
  <si>
    <t>Увеличение остатков денежных средств за счет возврата дебиторской задолженности прошлых лет (возврат страховой премии)</t>
  </si>
  <si>
    <t>1.8. Обоснование (расчет) налогов, уменьшающих доход</t>
  </si>
  <si>
    <t>Код видов доходов: 180</t>
  </si>
  <si>
    <t>Налоговая база, руб.</t>
  </si>
  <si>
    <t>Ставка налога, %</t>
  </si>
  <si>
    <t>Сумма исчисленного налога, подлежащего уплате, руб. (гр. 3 x гр. 4 / 100)</t>
  </si>
  <si>
    <t>2. Обоснования (расчеты) расходов</t>
  </si>
  <si>
    <t>2.1. Расчеты (обоснования) расходов на выплаты персоналу</t>
  </si>
  <si>
    <t>2.1.1. Расчеты (обоснования) расходов на оплату труда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</si>
  <si>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</si>
  <si>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</si>
  <si>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</si>
  <si>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Наименование должности</t>
  </si>
  <si>
    <t>Штатная численность, единиц</t>
  </si>
  <si>
    <t>Расчетная среднесписочная численность работников, человек</t>
  </si>
  <si>
    <t>Среднемесячный размер оплаты труда одного работника, руб.</t>
  </si>
  <si>
    <t>Надбавка за стаж работы в районах Крайнего Севера, %</t>
  </si>
  <si>
    <t>Районный коэффициент</t>
  </si>
  <si>
    <t>Фонд оплаты труда в год, руб.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</si>
  <si>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</si>
  <si>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</si>
  <si>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</si>
  <si>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</si>
  <si>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</si>
  <si>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</si>
  <si>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Административно-управленческий персонал</t>
  </si>
  <si>
    <t>Директор</t>
  </si>
  <si>
    <t>Заместитель директора по административно-хозяйственной работе</t>
  </si>
  <si>
    <t>Заместитель директора по воспитательной и социальной работе</t>
  </si>
  <si>
    <t>Заместитель директора по социальной и постинтернатной адаптации</t>
  </si>
  <si>
    <t>Итого по АУП:</t>
  </si>
  <si>
    <t>Вспомогательный персонал</t>
  </si>
  <si>
    <t>Водитель автомобиля</t>
  </si>
  <si>
    <t>Врач-педиатр</t>
  </si>
  <si>
    <t>Дворник</t>
  </si>
  <si>
    <t>Дежурный</t>
  </si>
  <si>
    <t>Заведующий медицинской службы</t>
  </si>
  <si>
    <t>Заведующий складом</t>
  </si>
  <si>
    <t>11</t>
  </si>
  <si>
    <t>12</t>
  </si>
  <si>
    <t>Кухонный рабочий</t>
  </si>
  <si>
    <t>13</t>
  </si>
  <si>
    <t>Машинист по стирке и ремонту спецодежды</t>
  </si>
  <si>
    <t>14</t>
  </si>
  <si>
    <t>Медицинская сестра</t>
  </si>
  <si>
    <t>15</t>
  </si>
  <si>
    <t>16</t>
  </si>
  <si>
    <t>Механик</t>
  </si>
  <si>
    <t>17</t>
  </si>
  <si>
    <t>Младший воспитатель</t>
  </si>
  <si>
    <t>18</t>
  </si>
  <si>
    <t>Повар</t>
  </si>
  <si>
    <t>19</t>
  </si>
  <si>
    <t>20</t>
  </si>
  <si>
    <t>Помощник воспитателя</t>
  </si>
  <si>
    <t>21</t>
  </si>
  <si>
    <t>Рабочий по комплексному обслуживанию и ремонту зданий</t>
  </si>
  <si>
    <t>22</t>
  </si>
  <si>
    <t>Специалист по закупкам</t>
  </si>
  <si>
    <t>23</t>
  </si>
  <si>
    <t>Специалист по кадрам</t>
  </si>
  <si>
    <t>24</t>
  </si>
  <si>
    <t>Сторож</t>
  </si>
  <si>
    <t>25</t>
  </si>
  <si>
    <t>Техник</t>
  </si>
  <si>
    <t>26</t>
  </si>
  <si>
    <t>Уборщик служебных помещений</t>
  </si>
  <si>
    <t>27</t>
  </si>
  <si>
    <t>Шеф-повар</t>
  </si>
  <si>
    <t>28</t>
  </si>
  <si>
    <t>Юрисконсульт</t>
  </si>
  <si>
    <t>Итого по вспомогательному персоналу:</t>
  </si>
  <si>
    <t>Основной персонал</t>
  </si>
  <si>
    <t>29</t>
  </si>
  <si>
    <t>Воспитатель</t>
  </si>
  <si>
    <t>30</t>
  </si>
  <si>
    <t>31</t>
  </si>
  <si>
    <t>32</t>
  </si>
  <si>
    <t>Инструктор по труду</t>
  </si>
  <si>
    <t>33</t>
  </si>
  <si>
    <t>Инструктор по физкультуре</t>
  </si>
  <si>
    <t>34</t>
  </si>
  <si>
    <t>Педагог дополнительного образования</t>
  </si>
  <si>
    <t>35</t>
  </si>
  <si>
    <t>Педагог-организатор</t>
  </si>
  <si>
    <t>36</t>
  </si>
  <si>
    <t>Педагог-психолог</t>
  </si>
  <si>
    <t>37</t>
  </si>
  <si>
    <t>Социальный педагог</t>
  </si>
  <si>
    <t>38</t>
  </si>
  <si>
    <t>39</t>
  </si>
  <si>
    <t>Итого по основному персоналу:</t>
  </si>
  <si>
    <t>субсидии на иные цели, гранты в форме субсидий</t>
  </si>
  <si>
    <t>2.1.2. Обоснования (расчеты) выплат персоналу при направлении в служебные командировки</t>
  </si>
  <si>
    <t>приносящая доход деятельность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</si>
  <si>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</si>
  <si>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</si>
  <si>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</si>
  <si>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</si>
  <si>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Сумма, руб. (гр. 3 х гр.4 х гр.5)</t>
  </si>
  <si>
    <t>Выплата суточных при служебных командировках работникам, ВНЕБЮДЖЕТ (суточные )</t>
  </si>
  <si>
    <t>Проезд к месту командировки и обратно, ВНЕБЮДЖЕТ (Проезд к месту командировки)</t>
  </si>
  <si>
    <t>Выплата суточных при служебных командировках работникам</t>
  </si>
  <si>
    <t>Проезд к месту командировки и обратно</t>
  </si>
  <si>
    <t>2.1.3. Расчеты (обоснования) выплат персоналу по уходу за ребенком</t>
  </si>
  <si>
    <t>Средняя 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</si>
  <si>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</si>
  <si>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</si>
  <si>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Сумма, руб. (гр. 3 x гр. 4 x гр. 5)</t>
  </si>
  <si>
    <t>2.1.4. Расчеты (обоснования) иных выплат персоналу учреждений, за исключением фонда оплаты труда</t>
  </si>
  <si>
    <t>Средний размер выплаты, руб.</t>
  </si>
  <si>
    <t>Сумма, руб. (гр. 3 x гр. 4)</t>
  </si>
  <si>
    <t>Прочие выплаты, Льготная дорога</t>
  </si>
  <si>
    <t>2.1.5. Расчеты (обоснования) страховых взносов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социальное страхование от несчастных случаев на производстве и профессиональных заболеваний, на обязательное медицинское страхование</t>
  </si>
  <si>
    <t>Наименование государственного внебюджетного фонда</t>
  </si>
  <si>
    <t>Размер базы для начисления страховых взносов, руб.</t>
  </si>
  <si>
    <t>Cумма взноса, руб.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</si>
  <si>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</si>
  <si>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том числе: 
по ставке 30,0%</t>
  </si>
  <si>
    <t>по ставке 15,1%</t>
  </si>
  <si>
    <t>с применением пониженных тарифов взносов  для отдельных категорий плательщиков</t>
  </si>
  <si>
    <t>Дополнительные тарифы на ОПС в установленных случаях проведения специальной оценки условий труда для отдельных категорий плательщиков, производящих выплаты физическим лицам, которые имеют право на досрочное назначение страховой пенсии</t>
  </si>
  <si>
    <t>Страховые взносы на обязательное социальное страхование от несчастных случаев на производстве и профессиональных заболеваний</t>
  </si>
  <si>
    <t>2.2. Расчеты (обоснования) расходов на социальные и иные выплаты населению</t>
  </si>
  <si>
    <t>Размер одной выплаты, руб.</t>
  </si>
  <si>
    <t>Количество выплат в год</t>
  </si>
  <si>
    <t>Общая сумма выплат, руб. (гр.3 х гр.4)</t>
  </si>
  <si>
    <t>Денежная компенсация гражданам на приобретение продуктов питания для детей-сирот при временной передаче их в семью</t>
  </si>
  <si>
    <t>Компенсация на одежду при выпуске сирот, Единовременное денежное пособие ВЫПУСКНИКАМ закончившим обучение (97068,17+500)
закончившим обучение</t>
  </si>
  <si>
    <t>Ежемесячные выплаты на личные расходы детям- сиротам, Ежемесячные выплаты на личные расходы детям-сиротам (300,00; 1400,00 ; 3000,00)</t>
  </si>
  <si>
    <t>Единовременное пособие при выпуске сирот, Единовременное денежное пособие ВЫПУСКНИКАМ НЕ закончившим обучение (200,00)</t>
  </si>
  <si>
    <t>Проездные детям-сиротам</t>
  </si>
  <si>
    <t>2.3. Расчет (обоснование) расходов на уплату налогов, сборов и иных платежей</t>
  </si>
  <si>
    <t>Сумма исчисленного налога, подлежащего уплате, руб. (гр.3 х гр.4/100)</t>
  </si>
  <si>
    <t>Земельный налог</t>
  </si>
  <si>
    <t>Налог на имущество</t>
  </si>
  <si>
    <t>Транспортный налог, Форд TRANSIT</t>
  </si>
  <si>
    <t>Транспортный налог, Моторная лодка</t>
  </si>
  <si>
    <t>Уплата иных платежей, Пени и штрафы</t>
  </si>
  <si>
    <t>2.4. Расчет (обоснование) расходов на безвозмездные перечисления организациям</t>
  </si>
  <si>
    <t>2.5. Расчет (обоснование) прочих расходов (кроме расходов на закупку товаров, работ, услуг)</t>
  </si>
  <si>
    <t>Судебные акты, Исполнительный лист</t>
  </si>
  <si>
    <t>2.6. Расчет (обоснование) расходов на закупку товаров, работ, услуг</t>
  </si>
  <si>
    <t>2.6.1.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</si>
  <si>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</si>
  <si>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</si>
  <si>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</si>
  <si>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Услуги связи</t>
  </si>
  <si>
    <t>Почтовые расходы</t>
  </si>
  <si>
    <t>Мобильная связь</t>
  </si>
  <si>
    <t>Интернет</t>
  </si>
  <si>
    <t>2.6.2.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</si>
  <si>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</si>
  <si>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</si>
  <si>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t>Транспортные расходы (поездки детей-сирот на мероприятия, праздники, лечение)</t>
  </si>
  <si>
    <t>Транспортные карты сотрудников</t>
  </si>
  <si>
    <t>Транспортные расходы (билеты воспитанникам  на форум "Другая школа" г. Москва )</t>
  </si>
  <si>
    <t>2.6.3. Расчет (обоснование) расходов на оплату коммунальных услуг</t>
  </si>
  <si>
    <t>Размер потребления ресурсов</t>
  </si>
  <si>
    <t>Тариф (с учетом НДС), руб.</t>
  </si>
  <si>
    <t>Индексация, %</t>
  </si>
  <si>
    <t>Сумма, руб. (гр. 4 x гр. 3 x гр. 5)</t>
  </si>
  <si>
    <t>ТКО "СИТИМАТИК"</t>
  </si>
  <si>
    <t>Задолженность выпускника за теплоснабжение перед МЭС</t>
  </si>
  <si>
    <t>Теплоснабжение</t>
  </si>
  <si>
    <t>Водоснабжение, водоотведение, плата за негативное воздействие</t>
  </si>
  <si>
    <t>Электроснабжение</t>
  </si>
  <si>
    <t>Коммунальные услуги  - ФРУНЗЕ ИЦ</t>
  </si>
  <si>
    <t>2.6.4.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</si>
  <si>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</si>
  <si>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</si>
  <si>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 руб.</t>
  </si>
  <si>
    <t>2.6.5. Расчет (обоснование) расходов на оплату работ, услуг по содержанию имущества</t>
  </si>
  <si>
    <t>Количество работ (услуг)</t>
  </si>
  <si>
    <t>Стоимость работ (услуг) за единицу, руб.</t>
  </si>
  <si>
    <t>Стоимость работ (услуг) всего, руб.</t>
  </si>
  <si>
    <t>Текущий ремонт недвижимого имущества (ВНЕБЮДЖЕТ)</t>
  </si>
  <si>
    <t>Дератизация-дезинсекция помещений, зданий,контейнерной площадки</t>
  </si>
  <si>
    <t>Обследование объекта на предмет заселенности насекомыми и грызунами</t>
  </si>
  <si>
    <t>Дезинсекция вещей</t>
  </si>
  <si>
    <t>Лабораторные исследования сливы/смывы</t>
  </si>
  <si>
    <t>Техническое обслуживание и ремонт офисной и прочей техники</t>
  </si>
  <si>
    <t>Заправка картриджей</t>
  </si>
  <si>
    <t>Техническое обслуживание индивидуального теплового пункта</t>
  </si>
  <si>
    <t>Техническое обслуживание - поверка диэлектрических перчаток, ТО пожарного оборудования (заправка огнетушителей)</t>
  </si>
  <si>
    <t>Техническое обслуживание АПС посредством блока обработки и передачи сигнала БОПИ-04</t>
  </si>
  <si>
    <t>Техническое обслуживание и регламентно-профилактический ремонт систем видеонаблюдения</t>
  </si>
  <si>
    <t>Техническое обслуживание вентиляции</t>
  </si>
  <si>
    <t>Поверка средств измерения</t>
  </si>
  <si>
    <t>Мониторинг и диагностика систем противопожарной безопасности</t>
  </si>
  <si>
    <t>Измерения температуры воздуха,относительной влажности</t>
  </si>
  <si>
    <t>Техническое обслуживание отопительной системы, в том числе на подготовку к зимнему сезону</t>
  </si>
  <si>
    <t>Техническое обслуживание электрооборудования( электромонтажные работы по испытанию и измерению)</t>
  </si>
  <si>
    <t>Техническое обслуживание и затраты на использование аппаратно-программного комплекса "Глонасс"</t>
  </si>
  <si>
    <t>Техническое обслуживание и ремонт транспортных средств, техосмотр ,мойка</t>
  </si>
  <si>
    <t>Текущий ремонт движимого имущества . Ремонт оборудования.</t>
  </si>
  <si>
    <t>Аварийный ремонт здания</t>
  </si>
  <si>
    <t>Текущий ремонт недвижимого имущества.</t>
  </si>
  <si>
    <t>Техническое обслуживание тревожной сигнализации</t>
  </si>
  <si>
    <t>2.6.6. Расчет (обоснование) расходов на оплату прочих работ, услуг</t>
  </si>
  <si>
    <t>Количество договоров, ед.</t>
  </si>
  <si>
    <t>Стоимость работ (услуг), руб.</t>
  </si>
  <si>
    <t>Затраты на организацию спортивно-физкультурных, культмассовых мероприятий (ВНЕБЮДЖЕТ)</t>
  </si>
  <si>
    <t>Занятия с репетиторами  (ВНЕБЮДЖЕТ)</t>
  </si>
  <si>
    <t>Занятия в Клубе кинологов  (ВНЕБЮДЖЕТ)</t>
  </si>
  <si>
    <t>Занятия танцами  (ВНЕБЮДЖЕТ)</t>
  </si>
  <si>
    <t>Посещение бассейна, занятия аквааэробикой (ВНЕБЮДЖЕТ)</t>
  </si>
  <si>
    <t>Лого-фасциальный массаж (ЛФМ) (ВНЕБЮДЖЕТ)</t>
  </si>
  <si>
    <t>Услуги охраны объекта (тревожная сигнализация)</t>
  </si>
  <si>
    <t>Периодические медосмотры</t>
  </si>
  <si>
    <t>Гигиеническая аттестация работников</t>
  </si>
  <si>
    <t>Семинары, курсы повышения квалификации</t>
  </si>
  <si>
    <t>Художественное оформление творческих работ воспитанников</t>
  </si>
  <si>
    <t>Услуги фотографа</t>
  </si>
  <si>
    <t>Юридические услуги, в т.ч. нотариальные услуги</t>
  </si>
  <si>
    <t>Предрейсовые осмотры водителя</t>
  </si>
  <si>
    <t>Услуги по сопровождению электронного периодического справочника "Система Гарант"</t>
  </si>
  <si>
    <t>Неисключительные пользовательские права на программу для ЭВМ "Питание"</t>
  </si>
  <si>
    <t>Обучение персонала безопасным методам и приемам выполнения работ повышенной опасности</t>
  </si>
  <si>
    <t>Затраты на модернизацию ИЦ</t>
  </si>
  <si>
    <t>2.6.7. Расчет (обоснование) расходов на приобретение основных средств</t>
  </si>
  <si>
    <t>Средняя стоимость, руб.</t>
  </si>
  <si>
    <t>Сумма, руб. (гр. 3 х гр. 4)</t>
  </si>
  <si>
    <t>Спортивное оборудование (ВНЕБЮДЖЕТ)</t>
  </si>
  <si>
    <t>Оборудование для пищеблока</t>
  </si>
  <si>
    <t>Цифровые системы, системы коммутации, средства связи (коммутатор)</t>
  </si>
  <si>
    <t>Инвентарь хозяйственно-бытовой, в т.ч. металлический (стремянка)</t>
  </si>
  <si>
    <t>Инвентарь производственный и хозяйственный (подставка для огнетушителя, часы)</t>
  </si>
  <si>
    <t>Дополнительное оборудование для автомобиля  (парктроник)</t>
  </si>
  <si>
    <t>2.6.8. Расчет (обоснование) расходов на приобретение материальных запасов</t>
  </si>
  <si>
    <t>Сумма, руб. (гр. 4 х гр. 5)</t>
  </si>
  <si>
    <t>Подарки воспитанников (Внебюджет)</t>
  </si>
  <si>
    <t>Штука</t>
  </si>
  <si>
    <t>Питание детей в поездках, питание детей в поездках на лечении (Внебюджет)</t>
  </si>
  <si>
    <t>Предметы личной гигиены  (Внебюджет)</t>
  </si>
  <si>
    <t>Материальные запасы (Внебюджет)</t>
  </si>
  <si>
    <t>Горюче-смазочные материалы (Внебюджет)</t>
  </si>
  <si>
    <t>Медикаменты и перевязочные средства (Внебюджет)</t>
  </si>
  <si>
    <t>Медикаменты и перевязочные средства</t>
  </si>
  <si>
    <t>Бензин АИ 92 (дизельное топливо)</t>
  </si>
  <si>
    <t>Затраты на приобретение одежды и обуви для воспитанников</t>
  </si>
  <si>
    <t>Питание детей</t>
  </si>
  <si>
    <t>Человеко-день</t>
  </si>
  <si>
    <t>Строительные материалы</t>
  </si>
  <si>
    <t>Канцелярские товары , картриджи, бумага А3,А4</t>
  </si>
  <si>
    <t>Приобретение хозяйственных товаров</t>
  </si>
  <si>
    <t>Предметы личной гигиены</t>
  </si>
  <si>
    <t>Питьевая вода</t>
  </si>
  <si>
    <t>Рабочие тетради</t>
  </si>
  <si>
    <t>Учебные методические пособия и средства обучения</t>
  </si>
  <si>
    <t>Моющие и чистящие средства, дезинфицирующие средства</t>
  </si>
  <si>
    <t>2.6.9. Расчет (обоснование) расходов на страхование</t>
  </si>
  <si>
    <t>Обязательное владельцев автотранспортных средств. Страхование детей.</t>
  </si>
  <si>
    <t>Страхование детей</t>
  </si>
  <si>
    <t>2.7. Расчет (обоснование) прочих выплат</t>
  </si>
  <si>
    <t>Код аналитической группы вида источников финансирования дефицитов</t>
  </si>
  <si>
    <t>Объем планируемых выплат, руб.</t>
  </si>
  <si>
    <t>Обоснования (расчеты) к плану финансово-хозяйственной деятельности государственного учреждения на 2027 год (на первый год планового периода)</t>
  </si>
  <si>
    <t>Затраты на организацию спортивно-физкультурных, культмассовых мероприятий</t>
  </si>
  <si>
    <t>Обоснования (расчеты) к плану финансово-хозяйственной деятельности государственного учреждения на 2028 год (на второй год планового периода)</t>
  </si>
  <si>
    <t>Изменение показателей по поступлениям и выплатам (+,-)</t>
  </si>
  <si>
    <t>Аналитический код</t>
  </si>
  <si>
    <t>на 2027 г. первый год планового периода</t>
  </si>
  <si>
    <t>на 2028 г. второй год планового периода</t>
  </si>
  <si>
    <t>221</t>
  </si>
  <si>
    <t>222</t>
  </si>
  <si>
    <t>223</t>
  </si>
  <si>
    <t>224</t>
  </si>
  <si>
    <t>225</t>
  </si>
  <si>
    <t>226</t>
  </si>
  <si>
    <t>310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</si>
</sst>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12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lef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righ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right" vertical="center" wrapText="1"/>
    </xf>
    <xf numFmtId="0" fontId="32" fillId="34" borderId="32" applyBorder="0">
      <alignment horizontal="right" vertical="center" wrapText="1"/>
    </xf>
    <xf numFmtId="0" fontId="33" fillId="35" borderId="33" applyBorder="0">
      <alignment horizontal="left" vertical="center" wrapText="1"/>
    </xf>
    <xf numFmtId="0" fontId="34" fillId="36" borderId="34" applyBorder="0">
      <alignment horizontal="center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right" vertical="center" wrapText="1"/>
    </xf>
    <xf numFmtId="0" fontId="37" fillId="39" borderId="37" applyBorder="0">
      <alignment horizontal="left" vertical="center" wrapText="1"/>
    </xf>
    <xf numFmtId="0" fontId="38" fillId="40" borderId="38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 applyProtection="1">
      <alignment horizontal="center" vertical="center" wrapText="1"/>
      <protection locked="0"/>
    </xf>
    <xf numFmtId="0" fontId="22" fillId="24" borderId="22" applyBorder="0" applyProtection="1">
      <alignment horizontal="left" vertical="center" wrapText="1"/>
      <protection locked="0"/>
    </xf>
    <xf numFmtId="0" fontId="23" fillId="25" borderId="23" applyBorder="0" applyProtection="1">
      <alignment horizontal="left" vertical="center" wrapText="1"/>
      <protection locked="0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left" vertical="center" wrapText="1"/>
    </xf>
    <xf numFmtId="0" fontId="27" fillId="29" borderId="27" applyBorder="0">
      <alignment horizontal="left" vertical="center" wrapText="1"/>
    </xf>
    <xf numFmtId="4" fontId="28" fillId="30" borderId="28" applyBorder="0">
      <alignment horizontal="right" vertical="center" wrapText="1" indent="1"/>
    </xf>
    <xf numFmtId="4" fontId="29" fillId="31" borderId="29" applyBorder="0">
      <alignment horizontal="right" vertical="center" wrapText="1" indent="1"/>
    </xf>
    <xf numFmtId="0" fontId="30" fillId="32" borderId="30" applyBorder="0">
      <alignment horizontal="center" vertical="center" wrapText="1"/>
    </xf>
    <xf numFmtId="4" fontId="31" fillId="33" borderId="31" applyBorder="0">
      <alignment horizontal="right" vertical="center" wrapText="1" indent="1"/>
    </xf>
    <xf numFmtId="0" fontId="32" fillId="34" borderId="32" applyBorder="0">
      <alignment horizontal="right" vertical="center" wrapText="1"/>
    </xf>
    <xf numFmtId="0" fontId="33" fillId="35" borderId="33" applyBorder="0">
      <alignment horizontal="left" vertical="center" wrapText="1"/>
    </xf>
    <xf numFmtId="0" fontId="34" fillId="36" borderId="34" applyBorder="0">
      <alignment horizontal="center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right" vertical="center" wrapText="1"/>
    </xf>
    <xf numFmtId="0" fontId="37" fillId="39" borderId="37" applyBorder="0">
      <alignment horizontal="left" vertical="center" wrapText="1"/>
    </xf>
    <xf numFmtId="0" fontId="38" fillId="40" borderId="38" applyBorder="0">
      <alignment horizontal="righ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title" xfId="9"/>
    <cellStyle name="table_head" xfId="10"/>
    <cellStyle name="bold_center_str" xfId="11"/>
    <cellStyle name="bold_left_str" xfId="12"/>
    <cellStyle name="center_str" xfId="13"/>
    <cellStyle name="center_str_b" xfId="14"/>
    <cellStyle name="center_str_12b" xfId="15"/>
    <cellStyle name="righr_str" xfId="16"/>
    <cellStyle name="left_str" xfId="17"/>
    <cellStyle name="left_str_b" xfId="18"/>
    <cellStyle name="center_str_small" xfId="19"/>
    <cellStyle name="border_bold_center_str" xfId="20"/>
    <cellStyle name="bottom_center_str" xfId="21"/>
    <cellStyle name="bottom_left_str" xfId="22"/>
    <cellStyle name="bot_top_left_str" xfId="23"/>
    <cellStyle name="border_bold_left_str" xfId="24"/>
    <cellStyle name="formula_center_str" xfId="25"/>
    <cellStyle name="formula_left_str" xfId="26"/>
    <cellStyle name="border_italic_left_str" xfId="27"/>
    <cellStyle name="formula_left_num" xfId="28"/>
    <cellStyle name="border_bold_right_num" xfId="29"/>
    <cellStyle name="top_border_center_str" xfId="30"/>
    <cellStyle name="bold_border_right_num" xfId="31"/>
    <cellStyle name="right_str" xfId="32"/>
    <cellStyle name="bot_border_left_str" xfId="33"/>
    <cellStyle name="bold_border_center_str" xfId="34"/>
    <cellStyle name="bold_border_right_str" xfId="35"/>
    <cellStyle name="border_right_str" xfId="36"/>
    <cellStyle name="bold_border_left_str" xfId="37"/>
    <cellStyle name="border_bold_right_str" xfId="38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5" t="s">
        <v>0</v>
      </c>
      <c r="G2" s="5"/>
      <c r="H2" s="5"/>
      <c r="I2" s="5"/>
      <c r="J2" s="0"/>
      <c r="K2" s="11" t="s">
        <v>1</v>
      </c>
      <c r="L2" s="11"/>
      <c r="M2" s="11"/>
    </row>
    <row r="3" ht="30" customHeight="1">
      <c r="A3" s="0"/>
      <c r="B3" s="0"/>
      <c r="C3" s="0"/>
      <c r="D3" s="0"/>
      <c r="E3" s="0"/>
      <c r="F3" s="6" t="s">
        <v>2</v>
      </c>
      <c r="G3" s="6"/>
      <c r="H3" s="6"/>
      <c r="I3" s="6"/>
      <c r="J3" s="0"/>
      <c r="K3" s="21" t="s">
        <v>3</v>
      </c>
      <c r="L3" s="21"/>
      <c r="M3" s="21"/>
    </row>
    <row r="4" ht="15" customHeight="1">
      <c r="A4" s="0"/>
      <c r="B4" s="0"/>
      <c r="C4" s="0"/>
      <c r="D4" s="0"/>
      <c r="E4" s="0"/>
      <c r="F4" s="6" t="s">
        <v>4</v>
      </c>
      <c r="G4" s="6"/>
      <c r="H4" s="6"/>
      <c r="I4" s="6"/>
      <c r="J4" s="0"/>
      <c r="K4" s="19" t="s">
        <v>5</v>
      </c>
      <c r="L4" s="19"/>
      <c r="M4" s="19"/>
    </row>
    <row r="5" ht="30" customHeight="1">
      <c r="A5" s="0"/>
      <c r="B5" s="0"/>
      <c r="C5" s="0"/>
      <c r="D5" s="0"/>
      <c r="E5" s="0"/>
      <c r="F5" s="6" t="s">
        <v>6</v>
      </c>
      <c r="G5" s="6"/>
      <c r="H5" s="6"/>
      <c r="I5" s="6"/>
      <c r="J5" s="0"/>
      <c r="K5" s="21"/>
      <c r="L5" s="21" t="s">
        <v>7</v>
      </c>
      <c r="M5" s="21"/>
    </row>
    <row r="6" ht="30" customHeight="1">
      <c r="A6" s="0"/>
      <c r="B6" s="0"/>
      <c r="C6" s="0"/>
      <c r="D6" s="0"/>
      <c r="E6" s="0"/>
      <c r="F6" s="6" t="s">
        <v>8</v>
      </c>
      <c r="G6" s="6"/>
      <c r="H6" s="6"/>
      <c r="I6" s="6"/>
      <c r="J6" s="0"/>
      <c r="K6" s="19" t="s">
        <v>9</v>
      </c>
      <c r="L6" s="19" t="s">
        <v>10</v>
      </c>
      <c r="M6" s="19"/>
    </row>
    <row r="7" ht="30" customHeight="1">
      <c r="A7" s="0"/>
      <c r="B7" s="0"/>
      <c r="C7" s="0"/>
      <c r="D7" s="0"/>
      <c r="E7" s="0"/>
      <c r="F7" s="6" t="s">
        <v>11</v>
      </c>
      <c r="G7" s="6"/>
      <c r="H7" s="6"/>
      <c r="I7" s="6"/>
      <c r="J7" s="0"/>
      <c r="K7" s="17" t="s">
        <v>12</v>
      </c>
      <c r="L7" s="17"/>
      <c r="M7" s="17"/>
    </row>
    <row r="8" ht="30" customHeight="1">
      <c r="A8" s="0"/>
      <c r="B8" s="0"/>
      <c r="C8" s="0"/>
      <c r="D8" s="0"/>
      <c r="E8" s="0"/>
      <c r="F8" s="7" t="s">
        <v>13</v>
      </c>
      <c r="G8" s="7"/>
      <c r="H8" s="7"/>
      <c r="I8" s="7"/>
    </row>
    <row r="9" ht="20" customHeight="1">
</row>
    <row r="10" ht="30" customHeight="1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>
      <c r="A11" s="8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30" customHeight="1">
      <c r="A12" s="13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30" customHeight="1">
      <c r="A13" s="17"/>
      <c r="B13" s="17"/>
      <c r="C13" s="17"/>
      <c r="D13" s="17"/>
      <c r="E13" s="13"/>
      <c r="F13" s="13"/>
      <c r="G13" s="13"/>
      <c r="H13" s="13"/>
      <c r="I13" s="13"/>
      <c r="J13" s="13"/>
      <c r="K13" s="16"/>
      <c r="L13" s="2" t="s">
        <v>16</v>
      </c>
      <c r="M13" s="2"/>
    </row>
    <row r="14" ht="30" customHeight="1">
      <c r="A14" s="17"/>
      <c r="B14" s="17"/>
      <c r="C14" s="17"/>
      <c r="D14" s="17"/>
      <c r="E14" s="13"/>
      <c r="F14" s="13"/>
      <c r="G14" s="13"/>
      <c r="H14" s="13"/>
      <c r="I14" s="13"/>
      <c r="J14" s="13"/>
      <c r="K14" s="16" t="s">
        <v>17</v>
      </c>
      <c r="L14" s="2" t="s">
        <v>18</v>
      </c>
      <c r="M14" s="2"/>
    </row>
    <row r="15" ht="30" customHeight="1">
      <c r="A15" s="17" t="s">
        <v>19</v>
      </c>
      <c r="B15" s="17"/>
      <c r="C15" s="17"/>
      <c r="D15" s="17"/>
      <c r="E15" s="22" t="s">
        <v>20</v>
      </c>
      <c r="F15" s="22"/>
      <c r="G15" s="22"/>
      <c r="H15" s="22"/>
      <c r="I15" s="22"/>
      <c r="J15" s="22"/>
      <c r="K15" s="16" t="s">
        <v>21</v>
      </c>
      <c r="L15" s="2" t="s">
        <v>22</v>
      </c>
      <c r="M15" s="2"/>
    </row>
    <row r="16" ht="30" customHeight="1">
      <c r="A16" s="17"/>
      <c r="B16" s="17"/>
      <c r="C16" s="17"/>
      <c r="D16" s="17"/>
      <c r="E16" s="13"/>
      <c r="F16" s="13"/>
      <c r="G16" s="13"/>
      <c r="H16" s="13"/>
      <c r="I16" s="13"/>
      <c r="J16" s="13"/>
      <c r="K16" s="16" t="s">
        <v>23</v>
      </c>
      <c r="L16" s="2" t="s">
        <v>24</v>
      </c>
      <c r="M16" s="2"/>
    </row>
    <row r="17" ht="30" customHeight="1">
      <c r="A17" s="17" t="s">
        <v>25</v>
      </c>
      <c r="B17" s="17"/>
      <c r="C17" s="17"/>
      <c r="D17" s="17"/>
      <c r="E17" s="22" t="s">
        <v>26</v>
      </c>
      <c r="F17" s="22"/>
      <c r="G17" s="22"/>
      <c r="H17" s="22"/>
      <c r="I17" s="22"/>
      <c r="J17" s="22"/>
      <c r="K17" s="16" t="s">
        <v>21</v>
      </c>
      <c r="L17" s="2" t="s">
        <v>27</v>
      </c>
      <c r="M17" s="2"/>
    </row>
    <row r="18" ht="30" customHeight="1">
      <c r="A18" s="17"/>
      <c r="B18" s="17"/>
      <c r="C18" s="17"/>
      <c r="D18" s="17"/>
      <c r="E18" s="13"/>
      <c r="F18" s="13"/>
      <c r="G18" s="13"/>
      <c r="H18" s="13"/>
      <c r="I18" s="13"/>
      <c r="J18" s="13"/>
      <c r="K18" s="16" t="s">
        <v>28</v>
      </c>
      <c r="L18" s="2" t="s">
        <v>29</v>
      </c>
      <c r="M18" s="2"/>
    </row>
    <row r="19" ht="30" customHeight="1">
      <c r="A19" s="17" t="s">
        <v>30</v>
      </c>
      <c r="B19" s="17"/>
      <c r="C19" s="17"/>
      <c r="D19" s="17"/>
      <c r="E19" s="13"/>
      <c r="F19" s="13"/>
      <c r="G19" s="13"/>
      <c r="H19" s="13"/>
      <c r="I19" s="13"/>
      <c r="J19" s="13"/>
      <c r="K19" s="16" t="s">
        <v>31</v>
      </c>
      <c r="L19" s="2" t="s">
        <v>32</v>
      </c>
      <c r="M19" s="2"/>
    </row>
    <row r="20" ht="30" customHeight="1">
      <c r="A20" s="17"/>
      <c r="B20" s="17"/>
      <c r="C20" s="17"/>
      <c r="D20" s="17"/>
      <c r="E20" s="13"/>
      <c r="F20" s="13"/>
      <c r="G20" s="13"/>
      <c r="H20" s="13"/>
      <c r="I20" s="13"/>
      <c r="J20" s="13"/>
      <c r="K20" s="16" t="s">
        <v>33</v>
      </c>
      <c r="L20" s="2" t="s">
        <v>34</v>
      </c>
      <c r="M20" s="2"/>
    </row>
    <row r="21" ht="40" customHeight="1">
      <c r="A21" s="17" t="s">
        <v>35</v>
      </c>
      <c r="B21" s="17"/>
      <c r="C21" s="17"/>
      <c r="D21" s="17"/>
      <c r="E21" s="33" t="s">
        <v>36</v>
      </c>
      <c r="F21" s="33"/>
      <c r="G21" s="33"/>
      <c r="H21" s="33"/>
      <c r="I21" s="33"/>
      <c r="J21" s="33"/>
    </row>
    <row r="22" ht="40" customHeight="1">
      <c r="A22" s="17" t="s">
        <v>37</v>
      </c>
      <c r="B22" s="17"/>
      <c r="C22" s="17"/>
      <c r="D22" s="17"/>
      <c r="E22" s="33" t="s">
        <v>36</v>
      </c>
      <c r="F22" s="33"/>
      <c r="G22" s="33"/>
      <c r="H22" s="33"/>
      <c r="I22" s="33"/>
      <c r="J22" s="33"/>
    </row>
    <row r="23" ht="15" customHeight="1">
</row>
    <row r="24" ht="20" customHeight="1">
</row>
  </sheetData>
  <sheetProtection password="B491" sheet="1" objects="1" scenarios="1"/>
  <mergeCells>
    <mergeCell ref="F2:I2"/>
    <mergeCell ref="K2:M2"/>
    <mergeCell ref="F3:I3"/>
    <mergeCell ref="K3:M3"/>
    <mergeCell ref="F4:I4"/>
    <mergeCell ref="K4:M4"/>
    <mergeCell ref="F5:I5"/>
    <mergeCell ref="L5:M5"/>
    <mergeCell ref="F6:I6"/>
    <mergeCell ref="L6:M6"/>
    <mergeCell ref="F7:I7"/>
    <mergeCell ref="K7:M7"/>
    <mergeCell ref="F8:I8"/>
    <mergeCell ref="A10:M10"/>
    <mergeCell ref="A11:M11"/>
    <mergeCell ref="A12:M12"/>
    <mergeCell ref="A13:D13"/>
    <mergeCell ref="E13:J13"/>
    <mergeCell ref="L13:M13"/>
    <mergeCell ref="A14:D14"/>
    <mergeCell ref="E14:J14"/>
    <mergeCell ref="L14:M14"/>
    <mergeCell ref="A15:D15"/>
    <mergeCell ref="E15:J15"/>
    <mergeCell ref="L15:M15"/>
    <mergeCell ref="A16:D16"/>
    <mergeCell ref="E16:J16"/>
    <mergeCell ref="L16:M16"/>
    <mergeCell ref="A17:D17"/>
    <mergeCell ref="E17:J17"/>
    <mergeCell ref="L17:M17"/>
    <mergeCell ref="A18:D18"/>
    <mergeCell ref="E18:J18"/>
    <mergeCell ref="L18:M18"/>
    <mergeCell ref="A19:D19"/>
    <mergeCell ref="E19:J19"/>
    <mergeCell ref="L19:M19"/>
    <mergeCell ref="A20:D20"/>
    <mergeCell ref="E20:J20"/>
    <mergeCell ref="L20:M20"/>
    <mergeCell ref="A21:D21"/>
    <mergeCell ref="E21:J21"/>
    <mergeCell ref="A22:D22"/>
    <mergeCell ref="E22:J22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11" width="19.10" customWidth="1"/>
  </cols>
  <sheetData>
    <row r="1" ht="25" customHeight="1">
      <c r="A1" s="14" t="s">
        <v>423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5" customHeight="1">
</row>
    <row r="3" ht="25" customHeight="1">
      <c r="A3" s="18" t="s">
        <v>424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ht="25" customHeight="1">
</row>
    <row r="5" ht="25" customHeight="1">
      <c r="A5" s="18" t="s">
        <v>425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ht="25" customHeight="1">
</row>
    <row r="7" ht="25" customHeight="1">
      <c r="A7" s="32" t="s">
        <v>426</v>
      </c>
      <c r="B7" s="32"/>
      <c r="C7" s="33" t="s">
        <v>102</v>
      </c>
      <c r="D7" s="33"/>
      <c r="E7" s="33"/>
      <c r="F7" s="33"/>
      <c r="G7" s="33"/>
      <c r="H7" s="33"/>
      <c r="I7" s="33"/>
      <c r="J7" s="33"/>
      <c r="K7" s="33"/>
    </row>
    <row r="8" ht="25" customHeight="1">
      <c r="A8" s="32" t="s">
        <v>427</v>
      </c>
      <c r="B8" s="32"/>
      <c r="C8" s="33" t="s">
        <v>428</v>
      </c>
      <c r="D8" s="33"/>
      <c r="E8" s="33"/>
      <c r="F8" s="33"/>
      <c r="G8" s="33"/>
      <c r="H8" s="33"/>
      <c r="I8" s="33"/>
      <c r="J8" s="33"/>
      <c r="K8" s="33"/>
    </row>
    <row r="9" ht="25" customHeight="1">
</row>
    <row r="10" ht="50" customHeight="1">
      <c r="A10" s="2" t="s">
        <v>267</v>
      </c>
      <c r="B10" s="2" t="s">
        <v>429</v>
      </c>
      <c r="C10" s="2" t="s">
        <v>430</v>
      </c>
      <c r="D10" s="2" t="s">
        <v>431</v>
      </c>
      <c r="E10" s="2" t="s">
        <v>432</v>
      </c>
      <c r="F10" s="2"/>
      <c r="G10" s="2"/>
      <c r="H10" s="2"/>
      <c r="I10" s="2" t="s">
        <v>433</v>
      </c>
      <c r="J10" s="2" t="s">
        <v>434</v>
      </c>
      <c r="K10" s="2" t="s">
        <v>435</v>
      </c>
    </row>
    <row r="11" ht="50" customHeight="1">
      <c r="A11" s="2"/>
      <c r="B11" s="2"/>
      <c r="C11" s="2"/>
      <c r="D11" s="2"/>
      <c r="E11" s="2" t="s">
        <v>436</v>
      </c>
      <c r="F11" s="2" t="s">
        <v>58</v>
      </c>
      <c r="G11" s="2"/>
      <c r="H11" s="2"/>
      <c r="I11" s="2"/>
      <c r="J11" s="2"/>
      <c r="K11" s="2"/>
    </row>
    <row r="12" ht="50" customHeight="1">
      <c r="A12" s="2"/>
      <c r="B12" s="2"/>
      <c r="C12" s="2"/>
      <c r="D12" s="2"/>
      <c r="E12" s="2"/>
      <c r="F12" s="2" t="s">
        <v>437</v>
      </c>
      <c r="G12" s="2" t="s">
        <v>438</v>
      </c>
      <c r="H12" s="2" t="s">
        <v>439</v>
      </c>
      <c r="I12" s="2"/>
      <c r="J12" s="2"/>
      <c r="K12" s="2"/>
    </row>
    <row r="13" ht="25" customHeight="1">
      <c r="A13" s="2" t="s">
        <v>272</v>
      </c>
      <c r="B13" s="2" t="s">
        <v>273</v>
      </c>
      <c r="C13" s="2" t="s">
        <v>274</v>
      </c>
      <c r="D13" s="2" t="s">
        <v>350</v>
      </c>
      <c r="E13" s="2" t="s">
        <v>275</v>
      </c>
      <c r="F13" s="2" t="s">
        <v>278</v>
      </c>
      <c r="G13" s="2" t="s">
        <v>279</v>
      </c>
      <c r="H13" s="2" t="s">
        <v>280</v>
      </c>
      <c r="I13" s="2" t="s">
        <v>281</v>
      </c>
      <c r="J13" s="2" t="s">
        <v>440</v>
      </c>
      <c r="K13" s="2" t="s">
        <v>441</v>
      </c>
    </row>
    <row r="14" ht="25" customHeight="1">
      <c r="A14" s="2" t="s">
        <v>442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20" customHeight="1">
      <c r="A15" s="2" t="s">
        <v>272</v>
      </c>
      <c r="B15" s="3" t="s">
        <v>443</v>
      </c>
      <c r="C15" s="4">
        <v>1</v>
      </c>
      <c r="D15" s="4">
        <v>1</v>
      </c>
      <c r="E15" s="4">
        <v>76201.8175</v>
      </c>
      <c r="F15" s="4">
        <v>45155</v>
      </c>
      <c r="G15" s="4"/>
      <c r="H15" s="4">
        <v>31046.8175</v>
      </c>
      <c r="I15" s="4">
        <v>80</v>
      </c>
      <c r="J15" s="4">
        <v>1.5</v>
      </c>
      <c r="K15" s="4">
        <v>2103170.16</v>
      </c>
    </row>
    <row r="16" ht="40" customHeight="1">
      <c r="A16" s="2" t="s">
        <v>273</v>
      </c>
      <c r="B16" s="3" t="s">
        <v>444</v>
      </c>
      <c r="C16" s="4">
        <v>1</v>
      </c>
      <c r="D16" s="4">
        <v>1</v>
      </c>
      <c r="E16" s="4">
        <v>41606.637</v>
      </c>
      <c r="F16" s="4">
        <v>31609</v>
      </c>
      <c r="G16" s="4"/>
      <c r="H16" s="4">
        <v>9997.637</v>
      </c>
      <c r="I16" s="4">
        <v>80</v>
      </c>
      <c r="J16" s="4">
        <v>1.5</v>
      </c>
      <c r="K16" s="4">
        <v>1148343.18</v>
      </c>
    </row>
    <row r="17" ht="40" customHeight="1">
      <c r="A17" s="2" t="s">
        <v>274</v>
      </c>
      <c r="B17" s="3" t="s">
        <v>445</v>
      </c>
      <c r="C17" s="4">
        <v>1</v>
      </c>
      <c r="D17" s="4">
        <v>1</v>
      </c>
      <c r="E17" s="4">
        <v>41606.637</v>
      </c>
      <c r="F17" s="4">
        <v>31609</v>
      </c>
      <c r="G17" s="4"/>
      <c r="H17" s="4">
        <v>9997.637</v>
      </c>
      <c r="I17" s="4">
        <v>80</v>
      </c>
      <c r="J17" s="4">
        <v>1.5</v>
      </c>
      <c r="K17" s="4">
        <v>1148343.18</v>
      </c>
    </row>
    <row r="18" ht="40" customHeight="1">
      <c r="A18" s="2" t="s">
        <v>275</v>
      </c>
      <c r="B18" s="3" t="s">
        <v>446</v>
      </c>
      <c r="C18" s="4">
        <v>1</v>
      </c>
      <c r="D18" s="4">
        <v>1</v>
      </c>
      <c r="E18" s="4">
        <v>41606.6369</v>
      </c>
      <c r="F18" s="4">
        <v>31609</v>
      </c>
      <c r="G18" s="4"/>
      <c r="H18" s="4">
        <v>9997.6369</v>
      </c>
      <c r="I18" s="4">
        <v>80</v>
      </c>
      <c r="J18" s="4">
        <v>1.5</v>
      </c>
      <c r="K18" s="4">
        <v>1148343.18</v>
      </c>
    </row>
    <row r="19" ht="25" customHeight="1">
      <c r="A19" s="35" t="s">
        <v>447</v>
      </c>
      <c r="B19" s="35"/>
      <c r="C19" s="31">
        <f>SUBTOTAL(9,C15:C18)</f>
      </c>
      <c r="D19" s="31">
        <f>SUBTOTAL(9,D15:D18)</f>
      </c>
      <c r="E19" s="31">
        <f>SUBTOTAL(9,E15:E18)</f>
      </c>
      <c r="F19" s="35" t="s">
        <v>50</v>
      </c>
      <c r="G19" s="35" t="s">
        <v>50</v>
      </c>
      <c r="H19" s="35" t="s">
        <v>50</v>
      </c>
      <c r="I19" s="35" t="s">
        <v>50</v>
      </c>
      <c r="J19" s="35" t="s">
        <v>50</v>
      </c>
      <c r="K19" s="31">
        <f>SUBTOTAL(9,K15:K18)</f>
      </c>
    </row>
    <row r="20" ht="25" customHeight="1">
      <c r="A20" s="2" t="s">
        <v>448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20" customHeight="1">
      <c r="A21" s="2" t="s">
        <v>278</v>
      </c>
      <c r="B21" s="3" t="s">
        <v>449</v>
      </c>
      <c r="C21" s="4">
        <v>1</v>
      </c>
      <c r="D21" s="4">
        <v>1</v>
      </c>
      <c r="E21" s="4">
        <v>30831.692</v>
      </c>
      <c r="F21" s="4">
        <v>7632</v>
      </c>
      <c r="G21" s="4"/>
      <c r="H21" s="4">
        <v>23199.692</v>
      </c>
      <c r="I21" s="4">
        <v>80</v>
      </c>
      <c r="J21" s="4">
        <v>1.5</v>
      </c>
      <c r="K21" s="4">
        <v>850954.7</v>
      </c>
    </row>
    <row r="22" ht="20" customHeight="1">
      <c r="A22" s="2" t="s">
        <v>279</v>
      </c>
      <c r="B22" s="3" t="s">
        <v>450</v>
      </c>
      <c r="C22" s="4">
        <v>1</v>
      </c>
      <c r="D22" s="4">
        <v>.5</v>
      </c>
      <c r="E22" s="4">
        <v>73108.69565</v>
      </c>
      <c r="F22" s="4">
        <v>13029</v>
      </c>
      <c r="G22" s="4">
        <v>10000</v>
      </c>
      <c r="H22" s="4">
        <v>50079.69565</v>
      </c>
      <c r="I22" s="4">
        <v>80</v>
      </c>
      <c r="J22" s="4">
        <v>1.5</v>
      </c>
      <c r="K22" s="4">
        <v>1008900</v>
      </c>
    </row>
    <row r="23" ht="20" customHeight="1">
      <c r="A23" s="2" t="s">
        <v>280</v>
      </c>
      <c r="B23" s="3" t="s">
        <v>451</v>
      </c>
      <c r="C23" s="4">
        <v>1</v>
      </c>
      <c r="D23" s="4">
        <v>1</v>
      </c>
      <c r="E23" s="4">
        <v>27093</v>
      </c>
      <c r="F23" s="4">
        <v>4577</v>
      </c>
      <c r="G23" s="4"/>
      <c r="H23" s="4">
        <v>22516</v>
      </c>
      <c r="I23" s="4">
        <v>80</v>
      </c>
      <c r="J23" s="4">
        <v>1.5</v>
      </c>
      <c r="K23" s="4">
        <v>747766.8</v>
      </c>
    </row>
    <row r="24" ht="20" customHeight="1">
      <c r="A24" s="2" t="s">
        <v>281</v>
      </c>
      <c r="B24" s="3" t="s">
        <v>452</v>
      </c>
      <c r="C24" s="4">
        <v>3</v>
      </c>
      <c r="D24" s="4">
        <v>2</v>
      </c>
      <c r="E24" s="4">
        <v>27093</v>
      </c>
      <c r="F24" s="4">
        <v>5471</v>
      </c>
      <c r="G24" s="4"/>
      <c r="H24" s="4">
        <v>21622</v>
      </c>
      <c r="I24" s="4">
        <v>80</v>
      </c>
      <c r="J24" s="4">
        <v>1.5</v>
      </c>
      <c r="K24" s="4">
        <v>1495533.6</v>
      </c>
    </row>
    <row r="25" ht="20" customHeight="1">
      <c r="A25" s="2" t="s">
        <v>440</v>
      </c>
      <c r="B25" s="3" t="s">
        <v>453</v>
      </c>
      <c r="C25" s="4">
        <v>.2</v>
      </c>
      <c r="D25" s="4">
        <v>0</v>
      </c>
      <c r="E25" s="4">
        <v>29304.5</v>
      </c>
      <c r="F25" s="4">
        <v>11703</v>
      </c>
      <c r="G25" s="4"/>
      <c r="H25" s="4">
        <v>17601.5</v>
      </c>
      <c r="I25" s="4">
        <v>80</v>
      </c>
      <c r="J25" s="4">
        <v>1.5</v>
      </c>
      <c r="K25" s="4">
        <v>0</v>
      </c>
    </row>
    <row r="26" ht="20" customHeight="1">
      <c r="A26" s="2" t="s">
        <v>441</v>
      </c>
      <c r="B26" s="3" t="s">
        <v>454</v>
      </c>
      <c r="C26" s="4">
        <v>1</v>
      </c>
      <c r="D26" s="4">
        <v>1</v>
      </c>
      <c r="E26" s="4">
        <v>30811.4327</v>
      </c>
      <c r="F26" s="4">
        <v>7248</v>
      </c>
      <c r="G26" s="4"/>
      <c r="H26" s="4">
        <v>23563.4327</v>
      </c>
      <c r="I26" s="4">
        <v>80</v>
      </c>
      <c r="J26" s="4">
        <v>1.5</v>
      </c>
      <c r="K26" s="4">
        <v>850395.54</v>
      </c>
    </row>
    <row r="27" ht="20" customHeight="1">
      <c r="A27" s="2" t="s">
        <v>455</v>
      </c>
      <c r="B27" s="3" t="s">
        <v>454</v>
      </c>
      <c r="C27" s="4">
        <v>1</v>
      </c>
      <c r="D27" s="4">
        <v>1</v>
      </c>
      <c r="E27" s="4">
        <v>30811.442</v>
      </c>
      <c r="F27" s="4">
        <v>7248</v>
      </c>
      <c r="G27" s="4"/>
      <c r="H27" s="4">
        <v>23563.442</v>
      </c>
      <c r="I27" s="4">
        <v>80</v>
      </c>
      <c r="J27" s="4">
        <v>1.5</v>
      </c>
      <c r="K27" s="4">
        <v>850395.8</v>
      </c>
    </row>
    <row r="28" ht="20" customHeight="1">
      <c r="A28" s="2" t="s">
        <v>456</v>
      </c>
      <c r="B28" s="3" t="s">
        <v>457</v>
      </c>
      <c r="C28" s="4">
        <v>3</v>
      </c>
      <c r="D28" s="4">
        <v>1.6</v>
      </c>
      <c r="E28" s="4">
        <v>27093</v>
      </c>
      <c r="F28" s="4">
        <v>4577</v>
      </c>
      <c r="G28" s="4"/>
      <c r="H28" s="4">
        <v>22516</v>
      </c>
      <c r="I28" s="4">
        <v>80</v>
      </c>
      <c r="J28" s="4">
        <v>1.5</v>
      </c>
      <c r="K28" s="4">
        <v>1196426.88</v>
      </c>
    </row>
    <row r="29" ht="20" customHeight="1">
      <c r="A29" s="2" t="s">
        <v>458</v>
      </c>
      <c r="B29" s="3" t="s">
        <v>459</v>
      </c>
      <c r="C29" s="4">
        <v>1</v>
      </c>
      <c r="D29" s="4">
        <v>1</v>
      </c>
      <c r="E29" s="4">
        <v>27093</v>
      </c>
      <c r="F29" s="4">
        <v>4577</v>
      </c>
      <c r="G29" s="4"/>
      <c r="H29" s="4">
        <v>22516</v>
      </c>
      <c r="I29" s="4">
        <v>80</v>
      </c>
      <c r="J29" s="4">
        <v>1.5</v>
      </c>
      <c r="K29" s="4">
        <v>747766.8</v>
      </c>
    </row>
    <row r="30" ht="20" customHeight="1">
      <c r="A30" s="2" t="s">
        <v>460</v>
      </c>
      <c r="B30" s="3" t="s">
        <v>461</v>
      </c>
      <c r="C30" s="4">
        <v>3</v>
      </c>
      <c r="D30" s="4">
        <v>1.5</v>
      </c>
      <c r="E30" s="4">
        <v>36554.34782</v>
      </c>
      <c r="F30" s="4">
        <v>9487</v>
      </c>
      <c r="G30" s="4"/>
      <c r="H30" s="4">
        <v>27067.34782</v>
      </c>
      <c r="I30" s="4">
        <v>80</v>
      </c>
      <c r="J30" s="4">
        <v>1.5</v>
      </c>
      <c r="K30" s="4">
        <v>1513350</v>
      </c>
    </row>
    <row r="31" ht="20" customHeight="1">
      <c r="A31" s="2" t="s">
        <v>462</v>
      </c>
      <c r="B31" s="3" t="s">
        <v>461</v>
      </c>
      <c r="C31" s="4">
        <v>1</v>
      </c>
      <c r="D31" s="4">
        <v>1</v>
      </c>
      <c r="E31" s="4">
        <v>36554.34782</v>
      </c>
      <c r="F31" s="4">
        <v>8433</v>
      </c>
      <c r="G31" s="4"/>
      <c r="H31" s="4">
        <v>28121.34782</v>
      </c>
      <c r="I31" s="4">
        <v>80</v>
      </c>
      <c r="J31" s="4">
        <v>1.5</v>
      </c>
      <c r="K31" s="4">
        <v>1008900</v>
      </c>
    </row>
    <row r="32" ht="20" customHeight="1">
      <c r="A32" s="2" t="s">
        <v>463</v>
      </c>
      <c r="B32" s="3" t="s">
        <v>464</v>
      </c>
      <c r="C32" s="4">
        <v>.5</v>
      </c>
      <c r="D32" s="4">
        <v>.5</v>
      </c>
      <c r="E32" s="4">
        <v>30865.4323</v>
      </c>
      <c r="F32" s="4">
        <v>8310</v>
      </c>
      <c r="G32" s="4"/>
      <c r="H32" s="4">
        <v>22555.4323</v>
      </c>
      <c r="I32" s="4">
        <v>80</v>
      </c>
      <c r="J32" s="4">
        <v>1.5</v>
      </c>
      <c r="K32" s="4">
        <v>425942.97</v>
      </c>
    </row>
    <row r="33" ht="20" customHeight="1">
      <c r="A33" s="2" t="s">
        <v>465</v>
      </c>
      <c r="B33" s="3" t="s">
        <v>466</v>
      </c>
      <c r="C33" s="4">
        <v>4</v>
      </c>
      <c r="D33" s="4">
        <v>2</v>
      </c>
      <c r="E33" s="4">
        <v>29052.0521</v>
      </c>
      <c r="F33" s="4">
        <v>6862</v>
      </c>
      <c r="G33" s="4"/>
      <c r="H33" s="4">
        <v>22190.0521</v>
      </c>
      <c r="I33" s="4">
        <v>80</v>
      </c>
      <c r="J33" s="4">
        <v>1.5</v>
      </c>
      <c r="K33" s="4">
        <v>1603673.28</v>
      </c>
    </row>
    <row r="34" ht="20" customHeight="1">
      <c r="A34" s="2" t="s">
        <v>467</v>
      </c>
      <c r="B34" s="3" t="s">
        <v>468</v>
      </c>
      <c r="C34" s="4">
        <v>1</v>
      </c>
      <c r="D34" s="4">
        <v>1</v>
      </c>
      <c r="E34" s="4">
        <v>29547.36449</v>
      </c>
      <c r="F34" s="4">
        <v>5720</v>
      </c>
      <c r="G34" s="4"/>
      <c r="H34" s="4">
        <v>23827.36449</v>
      </c>
      <c r="I34" s="4">
        <v>80</v>
      </c>
      <c r="J34" s="4">
        <v>1.5</v>
      </c>
      <c r="K34" s="4">
        <v>815507.26</v>
      </c>
    </row>
    <row r="35" ht="20" customHeight="1">
      <c r="A35" s="2" t="s">
        <v>469</v>
      </c>
      <c r="B35" s="3" t="s">
        <v>468</v>
      </c>
      <c r="C35" s="4">
        <v>1</v>
      </c>
      <c r="D35" s="4">
        <v>0</v>
      </c>
      <c r="E35" s="4">
        <v>28943.895</v>
      </c>
      <c r="F35" s="4">
        <v>6358</v>
      </c>
      <c r="G35" s="4"/>
      <c r="H35" s="4">
        <v>22585.895</v>
      </c>
      <c r="I35" s="4">
        <v>80</v>
      </c>
      <c r="J35" s="4">
        <v>1.5</v>
      </c>
      <c r="K35" s="4">
        <v>0</v>
      </c>
    </row>
    <row r="36" ht="20" customHeight="1">
      <c r="A36" s="2" t="s">
        <v>470</v>
      </c>
      <c r="B36" s="3" t="s">
        <v>471</v>
      </c>
      <c r="C36" s="4">
        <v>4</v>
      </c>
      <c r="D36" s="4">
        <v>1.7</v>
      </c>
      <c r="E36" s="4">
        <v>32849.1021</v>
      </c>
      <c r="F36" s="4">
        <v>6414</v>
      </c>
      <c r="G36" s="4"/>
      <c r="H36" s="4">
        <v>26435.1021</v>
      </c>
      <c r="I36" s="4">
        <v>80</v>
      </c>
      <c r="J36" s="4">
        <v>1.5</v>
      </c>
      <c r="K36" s="4">
        <v>1541279.87</v>
      </c>
    </row>
    <row r="37" ht="40" customHeight="1">
      <c r="A37" s="2" t="s">
        <v>472</v>
      </c>
      <c r="B37" s="3" t="s">
        <v>473</v>
      </c>
      <c r="C37" s="4">
        <v>1</v>
      </c>
      <c r="D37" s="4">
        <v>1</v>
      </c>
      <c r="E37" s="4">
        <v>27093</v>
      </c>
      <c r="F37" s="4">
        <v>6358</v>
      </c>
      <c r="G37" s="4"/>
      <c r="H37" s="4">
        <v>20735</v>
      </c>
      <c r="I37" s="4">
        <v>80</v>
      </c>
      <c r="J37" s="4">
        <v>1.5</v>
      </c>
      <c r="K37" s="4">
        <v>747766.8</v>
      </c>
    </row>
    <row r="38" ht="20" customHeight="1">
      <c r="A38" s="2" t="s">
        <v>474</v>
      </c>
      <c r="B38" s="3" t="s">
        <v>475</v>
      </c>
      <c r="C38" s="4">
        <v>1</v>
      </c>
      <c r="D38" s="4">
        <v>.5</v>
      </c>
      <c r="E38" s="4">
        <v>30957.9627</v>
      </c>
      <c r="F38" s="4">
        <v>8902</v>
      </c>
      <c r="G38" s="4"/>
      <c r="H38" s="4">
        <v>22055.9627</v>
      </c>
      <c r="I38" s="4">
        <v>80</v>
      </c>
      <c r="J38" s="4">
        <v>1.5</v>
      </c>
      <c r="K38" s="4">
        <v>427219.89</v>
      </c>
    </row>
    <row r="39" ht="20" customHeight="1">
      <c r="A39" s="2" t="s">
        <v>476</v>
      </c>
      <c r="B39" s="3" t="s">
        <v>477</v>
      </c>
      <c r="C39" s="4">
        <v>1</v>
      </c>
      <c r="D39" s="4">
        <v>1</v>
      </c>
      <c r="E39" s="4">
        <v>30897.8327</v>
      </c>
      <c r="F39" s="4">
        <v>8902</v>
      </c>
      <c r="G39" s="4"/>
      <c r="H39" s="4">
        <v>21995.8327</v>
      </c>
      <c r="I39" s="4">
        <v>80</v>
      </c>
      <c r="J39" s="4">
        <v>1.5</v>
      </c>
      <c r="K39" s="4">
        <v>852780.18</v>
      </c>
    </row>
    <row r="40" ht="20" customHeight="1">
      <c r="A40" s="2" t="s">
        <v>478</v>
      </c>
      <c r="B40" s="3" t="s">
        <v>479</v>
      </c>
      <c r="C40" s="4">
        <v>7</v>
      </c>
      <c r="D40" s="4">
        <v>4</v>
      </c>
      <c r="E40" s="4">
        <v>27093</v>
      </c>
      <c r="F40" s="4">
        <v>4577</v>
      </c>
      <c r="G40" s="4">
        <v>4500</v>
      </c>
      <c r="H40" s="4">
        <v>18016</v>
      </c>
      <c r="I40" s="4">
        <v>80</v>
      </c>
      <c r="J40" s="4">
        <v>1.5</v>
      </c>
      <c r="K40" s="4">
        <v>2991067.2</v>
      </c>
    </row>
    <row r="41" ht="20" customHeight="1">
      <c r="A41" s="2" t="s">
        <v>480</v>
      </c>
      <c r="B41" s="3" t="s">
        <v>481</v>
      </c>
      <c r="C41" s="4">
        <v>1</v>
      </c>
      <c r="D41" s="4">
        <v>.5</v>
      </c>
      <c r="E41" s="4">
        <v>30770.952</v>
      </c>
      <c r="F41" s="4">
        <v>6486</v>
      </c>
      <c r="G41" s="4"/>
      <c r="H41" s="4">
        <v>24284.952</v>
      </c>
      <c r="I41" s="4">
        <v>80</v>
      </c>
      <c r="J41" s="4">
        <v>1.5</v>
      </c>
      <c r="K41" s="4">
        <v>424639.14</v>
      </c>
    </row>
    <row r="42" ht="20" customHeight="1">
      <c r="A42" s="2" t="s">
        <v>482</v>
      </c>
      <c r="B42" s="3" t="s">
        <v>483</v>
      </c>
      <c r="C42" s="4">
        <v>4</v>
      </c>
      <c r="D42" s="4">
        <v>2</v>
      </c>
      <c r="E42" s="4">
        <v>27093</v>
      </c>
      <c r="F42" s="4">
        <v>4577</v>
      </c>
      <c r="G42" s="4"/>
      <c r="H42" s="4">
        <v>22516</v>
      </c>
      <c r="I42" s="4">
        <v>80</v>
      </c>
      <c r="J42" s="4">
        <v>1.5</v>
      </c>
      <c r="K42" s="4">
        <v>1495533.6</v>
      </c>
    </row>
    <row r="43" ht="20" customHeight="1">
      <c r="A43" s="2" t="s">
        <v>484</v>
      </c>
      <c r="B43" s="3" t="s">
        <v>485</v>
      </c>
      <c r="C43" s="4">
        <v>1</v>
      </c>
      <c r="D43" s="4">
        <v>1</v>
      </c>
      <c r="E43" s="4">
        <v>30733.13188</v>
      </c>
      <c r="F43" s="4">
        <v>8006</v>
      </c>
      <c r="G43" s="4"/>
      <c r="H43" s="4">
        <v>22727.13188</v>
      </c>
      <c r="I43" s="4">
        <v>80</v>
      </c>
      <c r="J43" s="4">
        <v>1.5</v>
      </c>
      <c r="K43" s="4">
        <v>848234.44</v>
      </c>
    </row>
    <row r="44" ht="20" customHeight="1">
      <c r="A44" s="2" t="s">
        <v>486</v>
      </c>
      <c r="B44" s="3" t="s">
        <v>487</v>
      </c>
      <c r="C44" s="4">
        <v>1</v>
      </c>
      <c r="D44" s="4">
        <v>1</v>
      </c>
      <c r="E44" s="4">
        <v>29158.7</v>
      </c>
      <c r="F44" s="4">
        <v>8902</v>
      </c>
      <c r="G44" s="4"/>
      <c r="H44" s="4">
        <v>20256.7</v>
      </c>
      <c r="I44" s="4">
        <v>80</v>
      </c>
      <c r="J44" s="4">
        <v>1.5</v>
      </c>
      <c r="K44" s="4">
        <v>804780.12</v>
      </c>
    </row>
    <row r="45" ht="25" customHeight="1">
      <c r="A45" s="35" t="s">
        <v>488</v>
      </c>
      <c r="B45" s="35"/>
      <c r="C45" s="31">
        <f>SUBTOTAL(9,C21:C44)</f>
      </c>
      <c r="D45" s="31">
        <f>SUBTOTAL(9,D21:D44)</f>
      </c>
      <c r="E45" s="31">
        <f>SUBTOTAL(9,E21:E44)</f>
      </c>
      <c r="F45" s="35" t="s">
        <v>50</v>
      </c>
      <c r="G45" s="35" t="s">
        <v>50</v>
      </c>
      <c r="H45" s="35" t="s">
        <v>50</v>
      </c>
      <c r="I45" s="35" t="s">
        <v>50</v>
      </c>
      <c r="J45" s="35" t="s">
        <v>50</v>
      </c>
      <c r="K45" s="31">
        <f>SUBTOTAL(9,K21:K44)</f>
      </c>
    </row>
    <row r="46" ht="25" customHeight="1">
      <c r="A46" s="2" t="s">
        <v>489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20" customHeight="1">
      <c r="A47" s="2" t="s">
        <v>490</v>
      </c>
      <c r="B47" s="3" t="s">
        <v>491</v>
      </c>
      <c r="C47" s="4">
        <v>11.5</v>
      </c>
      <c r="D47" s="4">
        <v>10.2</v>
      </c>
      <c r="E47" s="4">
        <v>36554.34784</v>
      </c>
      <c r="F47" s="4">
        <v>12597</v>
      </c>
      <c r="G47" s="4"/>
      <c r="H47" s="4">
        <v>23957.34784</v>
      </c>
      <c r="I47" s="4">
        <v>80</v>
      </c>
      <c r="J47" s="4">
        <v>1.5</v>
      </c>
      <c r="K47" s="4">
        <v>10290780</v>
      </c>
    </row>
    <row r="48" ht="20" customHeight="1">
      <c r="A48" s="2" t="s">
        <v>492</v>
      </c>
      <c r="B48" s="3" t="s">
        <v>491</v>
      </c>
      <c r="C48" s="4">
        <v>7</v>
      </c>
      <c r="D48" s="4">
        <v>3</v>
      </c>
      <c r="E48" s="4">
        <v>36554.34784</v>
      </c>
      <c r="F48" s="4">
        <v>13647</v>
      </c>
      <c r="G48" s="4"/>
      <c r="H48" s="4">
        <v>22907.34784</v>
      </c>
      <c r="I48" s="4">
        <v>80</v>
      </c>
      <c r="J48" s="4">
        <v>1.5</v>
      </c>
      <c r="K48" s="4">
        <v>3026700</v>
      </c>
    </row>
    <row r="49" ht="20" customHeight="1">
      <c r="A49" s="2" t="s">
        <v>493</v>
      </c>
      <c r="B49" s="3" t="s">
        <v>491</v>
      </c>
      <c r="C49" s="4">
        <v>7.9</v>
      </c>
      <c r="D49" s="4">
        <v>1</v>
      </c>
      <c r="E49" s="4">
        <v>36554.34782</v>
      </c>
      <c r="F49" s="4">
        <v>14171</v>
      </c>
      <c r="G49" s="4"/>
      <c r="H49" s="4">
        <v>22383.34782</v>
      </c>
      <c r="I49" s="4">
        <v>80</v>
      </c>
      <c r="J49" s="4">
        <v>1.5</v>
      </c>
      <c r="K49" s="4">
        <v>1008900</v>
      </c>
    </row>
    <row r="50" ht="20" customHeight="1">
      <c r="A50" s="2" t="s">
        <v>494</v>
      </c>
      <c r="B50" s="3" t="s">
        <v>495</v>
      </c>
      <c r="C50" s="4">
        <v>1</v>
      </c>
      <c r="D50" s="4">
        <v>1</v>
      </c>
      <c r="E50" s="4">
        <v>36554.34782</v>
      </c>
      <c r="F50" s="4">
        <v>13581</v>
      </c>
      <c r="G50" s="4"/>
      <c r="H50" s="4">
        <v>22973.34782</v>
      </c>
      <c r="I50" s="4">
        <v>80</v>
      </c>
      <c r="J50" s="4">
        <v>1.5</v>
      </c>
      <c r="K50" s="4">
        <v>1008900</v>
      </c>
    </row>
    <row r="51" ht="20" customHeight="1">
      <c r="A51" s="2" t="s">
        <v>496</v>
      </c>
      <c r="B51" s="3" t="s">
        <v>497</v>
      </c>
      <c r="C51" s="4">
        <v>1</v>
      </c>
      <c r="D51" s="4">
        <v>1</v>
      </c>
      <c r="E51" s="4">
        <v>36554.34782</v>
      </c>
      <c r="F51" s="4">
        <v>12072</v>
      </c>
      <c r="G51" s="4"/>
      <c r="H51" s="4">
        <v>24482.34782</v>
      </c>
      <c r="I51" s="4">
        <v>80</v>
      </c>
      <c r="J51" s="4">
        <v>1.5</v>
      </c>
      <c r="K51" s="4">
        <v>1008900</v>
      </c>
    </row>
    <row r="52" ht="20" customHeight="1">
      <c r="A52" s="2" t="s">
        <v>498</v>
      </c>
      <c r="B52" s="3" t="s">
        <v>499</v>
      </c>
      <c r="C52" s="4">
        <v>1</v>
      </c>
      <c r="D52" s="4">
        <v>1</v>
      </c>
      <c r="E52" s="4">
        <v>36554.34782</v>
      </c>
      <c r="F52" s="4">
        <v>12429</v>
      </c>
      <c r="G52" s="4"/>
      <c r="H52" s="4">
        <v>24125.34782</v>
      </c>
      <c r="I52" s="4">
        <v>80</v>
      </c>
      <c r="J52" s="4">
        <v>1.5</v>
      </c>
      <c r="K52" s="4">
        <v>1008900</v>
      </c>
    </row>
    <row r="53" ht="20" customHeight="1">
      <c r="A53" s="2" t="s">
        <v>500</v>
      </c>
      <c r="B53" s="3" t="s">
        <v>501</v>
      </c>
      <c r="C53" s="4">
        <v>1</v>
      </c>
      <c r="D53" s="4">
        <v>1</v>
      </c>
      <c r="E53" s="4">
        <v>36554.34782</v>
      </c>
      <c r="F53" s="4">
        <v>12429</v>
      </c>
      <c r="G53" s="4"/>
      <c r="H53" s="4">
        <v>24125.34782</v>
      </c>
      <c r="I53" s="4">
        <v>80</v>
      </c>
      <c r="J53" s="4">
        <v>1.5</v>
      </c>
      <c r="K53" s="4">
        <v>1008900</v>
      </c>
    </row>
    <row r="54" ht="20" customHeight="1">
      <c r="A54" s="2" t="s">
        <v>502</v>
      </c>
      <c r="B54" s="3" t="s">
        <v>503</v>
      </c>
      <c r="C54" s="4">
        <v>5</v>
      </c>
      <c r="D54" s="4">
        <v>2</v>
      </c>
      <c r="E54" s="4">
        <v>36554.34784</v>
      </c>
      <c r="F54" s="4">
        <v>12597</v>
      </c>
      <c r="G54" s="4"/>
      <c r="H54" s="4">
        <v>23957.34784</v>
      </c>
      <c r="I54" s="4">
        <v>80</v>
      </c>
      <c r="J54" s="4">
        <v>1.5</v>
      </c>
      <c r="K54" s="4">
        <v>2017800</v>
      </c>
    </row>
    <row r="55" ht="20" customHeight="1">
      <c r="A55" s="2" t="s">
        <v>504</v>
      </c>
      <c r="B55" s="3" t="s">
        <v>505</v>
      </c>
      <c r="C55" s="4">
        <v>4</v>
      </c>
      <c r="D55" s="4">
        <v>3</v>
      </c>
      <c r="E55" s="4">
        <v>36554.34782</v>
      </c>
      <c r="F55" s="4">
        <v>12429</v>
      </c>
      <c r="G55" s="4"/>
      <c r="H55" s="4">
        <v>24125.34782</v>
      </c>
      <c r="I55" s="4">
        <v>80</v>
      </c>
      <c r="J55" s="4">
        <v>1.5</v>
      </c>
      <c r="K55" s="4">
        <v>3026700</v>
      </c>
    </row>
    <row r="56" ht="20" customHeight="1">
      <c r="A56" s="2" t="s">
        <v>506</v>
      </c>
      <c r="B56" s="3" t="s">
        <v>505</v>
      </c>
      <c r="C56" s="4">
        <v>1</v>
      </c>
      <c r="D56" s="4">
        <v>1</v>
      </c>
      <c r="E56" s="4">
        <v>36554.34782</v>
      </c>
      <c r="F56" s="4">
        <v>13465</v>
      </c>
      <c r="G56" s="4"/>
      <c r="H56" s="4">
        <v>23089.34782</v>
      </c>
      <c r="I56" s="4">
        <v>80</v>
      </c>
      <c r="J56" s="4">
        <v>1.5</v>
      </c>
      <c r="K56" s="4">
        <v>1008900</v>
      </c>
    </row>
    <row r="57" ht="20" customHeight="1">
      <c r="A57" s="2" t="s">
        <v>507</v>
      </c>
      <c r="B57" s="3" t="s">
        <v>505</v>
      </c>
      <c r="C57" s="4">
        <v>3</v>
      </c>
      <c r="D57" s="4">
        <v>2.4</v>
      </c>
      <c r="E57" s="4">
        <v>36554.34782</v>
      </c>
      <c r="F57" s="4">
        <v>13982</v>
      </c>
      <c r="G57" s="4"/>
      <c r="H57" s="4">
        <v>22572.34782</v>
      </c>
      <c r="I57" s="4">
        <v>80</v>
      </c>
      <c r="J57" s="4">
        <v>1.5</v>
      </c>
      <c r="K57" s="4">
        <v>2421360</v>
      </c>
    </row>
    <row r="58" ht="25" customHeight="1">
      <c r="A58" s="35" t="s">
        <v>508</v>
      </c>
      <c r="B58" s="35"/>
      <c r="C58" s="31">
        <f>SUBTOTAL(9,C47:C57)</f>
      </c>
      <c r="D58" s="31">
        <f>SUBTOTAL(9,D47:D57)</f>
      </c>
      <c r="E58" s="31">
        <f>SUBTOTAL(9,E47:E57)</f>
      </c>
      <c r="F58" s="35" t="s">
        <v>50</v>
      </c>
      <c r="G58" s="35" t="s">
        <v>50</v>
      </c>
      <c r="H58" s="35" t="s">
        <v>50</v>
      </c>
      <c r="I58" s="35" t="s">
        <v>50</v>
      </c>
      <c r="J58" s="35" t="s">
        <v>50</v>
      </c>
      <c r="K58" s="31">
        <f>SUBTOTAL(9,K47:K57)</f>
      </c>
    </row>
    <row r="59" ht="25" customHeight="1">
      <c r="A59" s="35" t="s">
        <v>389</v>
      </c>
      <c r="B59" s="35"/>
      <c r="C59" s="31">
        <f>SUBTOTAL(9,C15:C58)</f>
      </c>
      <c r="D59" s="31">
        <f>SUBTOTAL(9,D15:D58)</f>
      </c>
      <c r="E59" s="31">
        <f>SUBTOTAL(9,E15:E58)</f>
      </c>
      <c r="F59" s="35" t="s">
        <v>50</v>
      </c>
      <c r="G59" s="35" t="s">
        <v>50</v>
      </c>
      <c r="H59" s="35" t="s">
        <v>50</v>
      </c>
      <c r="I59" s="35" t="s">
        <v>50</v>
      </c>
      <c r="J59" s="35" t="s">
        <v>50</v>
      </c>
      <c r="K59" s="31">
        <f>SUBTOTAL(9,K15:K58)</f>
      </c>
    </row>
    <row r="60" ht="25" customHeight="1">
</row>
    <row r="61" ht="25" customHeight="1">
      <c r="A61" s="32" t="s">
        <v>426</v>
      </c>
      <c r="B61" s="32"/>
      <c r="C61" s="33" t="s">
        <v>102</v>
      </c>
      <c r="D61" s="33"/>
      <c r="E61" s="33"/>
      <c r="F61" s="33"/>
      <c r="G61" s="33"/>
      <c r="H61" s="33"/>
      <c r="I61" s="33"/>
      <c r="J61" s="33"/>
      <c r="K61" s="33"/>
    </row>
    <row r="62" ht="25" customHeight="1">
      <c r="A62" s="32" t="s">
        <v>427</v>
      </c>
      <c r="B62" s="32"/>
      <c r="C62" s="33" t="s">
        <v>509</v>
      </c>
      <c r="D62" s="33"/>
      <c r="E62" s="33"/>
      <c r="F62" s="33"/>
      <c r="G62" s="33"/>
      <c r="H62" s="33"/>
      <c r="I62" s="33"/>
      <c r="J62" s="33"/>
      <c r="K62" s="33"/>
    </row>
    <row r="63" ht="25" customHeight="1">
</row>
    <row r="64" ht="50" customHeight="1">
      <c r="A64" s="2" t="s">
        <v>267</v>
      </c>
      <c r="B64" s="2" t="s">
        <v>429</v>
      </c>
      <c r="C64" s="2" t="s">
        <v>430</v>
      </c>
      <c r="D64" s="2" t="s">
        <v>431</v>
      </c>
      <c r="E64" s="2" t="s">
        <v>432</v>
      </c>
      <c r="F64" s="2"/>
      <c r="G64" s="2"/>
      <c r="H64" s="2"/>
      <c r="I64" s="2" t="s">
        <v>433</v>
      </c>
      <c r="J64" s="2" t="s">
        <v>434</v>
      </c>
      <c r="K64" s="2" t="s">
        <v>435</v>
      </c>
    </row>
    <row r="65" ht="50" customHeight="1">
      <c r="A65" s="2"/>
      <c r="B65" s="2"/>
      <c r="C65" s="2"/>
      <c r="D65" s="2"/>
      <c r="E65" s="2" t="s">
        <v>436</v>
      </c>
      <c r="F65" s="2" t="s">
        <v>58</v>
      </c>
      <c r="G65" s="2"/>
      <c r="H65" s="2"/>
      <c r="I65" s="2"/>
      <c r="J65" s="2"/>
      <c r="K65" s="2"/>
    </row>
    <row r="66" ht="50" customHeight="1">
      <c r="A66" s="2"/>
      <c r="B66" s="2"/>
      <c r="C66" s="2"/>
      <c r="D66" s="2"/>
      <c r="E66" s="2"/>
      <c r="F66" s="2" t="s">
        <v>437</v>
      </c>
      <c r="G66" s="2" t="s">
        <v>438</v>
      </c>
      <c r="H66" s="2" t="s">
        <v>439</v>
      </c>
      <c r="I66" s="2"/>
      <c r="J66" s="2"/>
      <c r="K66" s="2"/>
    </row>
    <row r="67" ht="25" customHeight="1">
      <c r="A67" s="2" t="s">
        <v>272</v>
      </c>
      <c r="B67" s="2" t="s">
        <v>273</v>
      </c>
      <c r="C67" s="2" t="s">
        <v>274</v>
      </c>
      <c r="D67" s="2" t="s">
        <v>350</v>
      </c>
      <c r="E67" s="2" t="s">
        <v>275</v>
      </c>
      <c r="F67" s="2" t="s">
        <v>278</v>
      </c>
      <c r="G67" s="2" t="s">
        <v>279</v>
      </c>
      <c r="H67" s="2" t="s">
        <v>280</v>
      </c>
      <c r="I67" s="2" t="s">
        <v>281</v>
      </c>
      <c r="J67" s="2" t="s">
        <v>440</v>
      </c>
      <c r="K67" s="2" t="s">
        <v>441</v>
      </c>
    </row>
    <row r="68" ht="25" customHeight="1">
      <c r="A68" s="2" t="s">
        <v>448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20" customHeight="1">
      <c r="A69" s="2" t="s">
        <v>272</v>
      </c>
      <c r="B69" s="3" t="s">
        <v>479</v>
      </c>
      <c r="C69" s="4"/>
      <c r="D69" s="4"/>
      <c r="E69" s="4">
        <v>0</v>
      </c>
      <c r="F69" s="4">
        <v>0</v>
      </c>
      <c r="G69" s="4">
        <v>0</v>
      </c>
      <c r="H69" s="4">
        <v>0</v>
      </c>
      <c r="I69" s="4">
        <v>80</v>
      </c>
      <c r="J69" s="4">
        <v>1.5</v>
      </c>
      <c r="K69" s="4">
        <v>0</v>
      </c>
    </row>
    <row r="70" ht="25" customHeight="1">
      <c r="A70" s="35" t="s">
        <v>488</v>
      </c>
      <c r="B70" s="35"/>
      <c r="C70" s="31">
        <f>SUBTOTAL(9,C69:C69)</f>
      </c>
      <c r="D70" s="31">
        <f>SUBTOTAL(9,D69:D69)</f>
      </c>
      <c r="E70" s="31">
        <f>SUBTOTAL(9,E69:E69)</f>
      </c>
      <c r="F70" s="35" t="s">
        <v>50</v>
      </c>
      <c r="G70" s="35" t="s">
        <v>50</v>
      </c>
      <c r="H70" s="35" t="s">
        <v>50</v>
      </c>
      <c r="I70" s="35" t="s">
        <v>50</v>
      </c>
      <c r="J70" s="35" t="s">
        <v>50</v>
      </c>
      <c r="K70" s="31">
        <f>SUBTOTAL(9,K69:K69)</f>
      </c>
    </row>
    <row r="71" ht="25" customHeight="1">
      <c r="A71" s="35" t="s">
        <v>389</v>
      </c>
      <c r="B71" s="35"/>
      <c r="C71" s="31">
        <f>SUBTOTAL(9,C69:C70)</f>
      </c>
      <c r="D71" s="31">
        <f>SUBTOTAL(9,D69:D70)</f>
      </c>
      <c r="E71" s="31">
        <f>SUBTOTAL(9,E69:E70)</f>
      </c>
      <c r="F71" s="35" t="s">
        <v>50</v>
      </c>
      <c r="G71" s="35" t="s">
        <v>50</v>
      </c>
      <c r="H71" s="35" t="s">
        <v>50</v>
      </c>
      <c r="I71" s="35" t="s">
        <v>50</v>
      </c>
      <c r="J71" s="35" t="s">
        <v>50</v>
      </c>
      <c r="K71" s="31">
        <f>SUBTOTAL(9,K69:K70)</f>
      </c>
    </row>
    <row r="72" ht="15" customHeight="1">
</row>
    <row r="73" ht="25" customHeight="1">
      <c r="A73" s="18" t="s">
        <v>510</v>
      </c>
      <c r="B73" s="18"/>
      <c r="C73" s="18"/>
      <c r="D73" s="18"/>
      <c r="E73" s="18"/>
      <c r="F73" s="18"/>
      <c r="G73" s="18"/>
    </row>
    <row r="74" ht="25" customHeight="1">
</row>
    <row r="75" ht="25" customHeight="1">
      <c r="A75" s="32" t="s">
        <v>426</v>
      </c>
      <c r="B75" s="32"/>
      <c r="C75" s="33" t="s">
        <v>105</v>
      </c>
      <c r="D75" s="33"/>
      <c r="E75" s="33"/>
      <c r="F75" s="33"/>
      <c r="G75" s="33"/>
    </row>
    <row r="76" ht="25" customHeight="1">
      <c r="A76" s="32" t="s">
        <v>427</v>
      </c>
      <c r="B76" s="32"/>
      <c r="C76" s="33" t="s">
        <v>428</v>
      </c>
      <c r="D76" s="33"/>
      <c r="E76" s="33"/>
      <c r="F76" s="33"/>
      <c r="G76" s="33"/>
    </row>
    <row r="77" ht="15" customHeight="1">
</row>
    <row r="78" ht="50" customHeight="1">
      <c r="A78" s="2" t="s">
        <v>267</v>
      </c>
      <c r="B78" s="2" t="s">
        <v>512</v>
      </c>
      <c r="C78" s="2"/>
      <c r="D78" s="2" t="s">
        <v>513</v>
      </c>
      <c r="E78" s="2" t="s">
        <v>514</v>
      </c>
      <c r="F78" s="2" t="s">
        <v>515</v>
      </c>
      <c r="G78" s="2" t="s">
        <v>516</v>
      </c>
    </row>
    <row r="79" ht="15" customHeight="1">
      <c r="A79" s="2">
        <v>1</v>
      </c>
      <c r="B79" s="2">
        <v>2</v>
      </c>
      <c r="C79" s="2"/>
      <c r="D79" s="2">
        <v>3</v>
      </c>
      <c r="E79" s="2">
        <v>4</v>
      </c>
      <c r="F79" s="2">
        <v>5</v>
      </c>
      <c r="G79" s="2">
        <v>6</v>
      </c>
    </row>
    <row r="80" ht="20" customHeight="1">
      <c r="A80" s="2" t="s">
        <v>272</v>
      </c>
      <c r="B80" s="3" t="s">
        <v>519</v>
      </c>
      <c r="C80" s="3"/>
      <c r="D80" s="4">
        <v>500</v>
      </c>
      <c r="E80" s="4">
        <v>3</v>
      </c>
      <c r="F80" s="4">
        <v>3</v>
      </c>
      <c r="G80" s="4">
        <v>4500</v>
      </c>
    </row>
    <row r="81" ht="20" customHeight="1">
      <c r="A81" s="2" t="s">
        <v>273</v>
      </c>
      <c r="B81" s="3" t="s">
        <v>519</v>
      </c>
      <c r="C81" s="3"/>
      <c r="D81" s="4">
        <v>100</v>
      </c>
      <c r="E81" s="4">
        <v>10</v>
      </c>
      <c r="F81" s="4">
        <v>20</v>
      </c>
      <c r="G81" s="4">
        <v>20000</v>
      </c>
    </row>
    <row r="82" ht="20" customHeight="1">
      <c r="A82" s="2" t="s">
        <v>274</v>
      </c>
      <c r="B82" s="3" t="s">
        <v>520</v>
      </c>
      <c r="C82" s="3"/>
      <c r="D82" s="4">
        <v>9000</v>
      </c>
      <c r="E82" s="4">
        <v>5</v>
      </c>
      <c r="F82" s="4">
        <v>5</v>
      </c>
      <c r="G82" s="4">
        <v>225000</v>
      </c>
    </row>
    <row r="83" ht="25" customHeight="1">
      <c r="A83" s="35" t="s">
        <v>389</v>
      </c>
      <c r="B83" s="35"/>
      <c r="C83" s="35"/>
      <c r="D83" s="35" t="s">
        <v>50</v>
      </c>
      <c r="E83" s="35" t="s">
        <v>50</v>
      </c>
      <c r="F83" s="35" t="s">
        <v>50</v>
      </c>
      <c r="G83" s="31">
        <v>249500</v>
      </c>
    </row>
    <row r="84" ht="15" customHeight="1">
</row>
    <row r="85" ht="25" customHeight="1">
      <c r="A85" s="18" t="s">
        <v>521</v>
      </c>
      <c r="B85" s="18"/>
      <c r="C85" s="18"/>
      <c r="D85" s="18"/>
      <c r="E85" s="18"/>
      <c r="F85" s="18"/>
      <c r="G85" s="18"/>
    </row>
    <row r="86" ht="25" customHeight="1">
</row>
    <row r="87" ht="25" customHeight="1">
      <c r="A87" s="32" t="s">
        <v>426</v>
      </c>
      <c r="B87" s="32"/>
      <c r="C87" s="33"/>
      <c r="D87" s="33"/>
      <c r="E87" s="33"/>
      <c r="F87" s="33"/>
      <c r="G87" s="33"/>
    </row>
    <row r="88" ht="25" customHeight="1">
      <c r="A88" s="32" t="s">
        <v>427</v>
      </c>
      <c r="B88" s="32"/>
      <c r="C88" s="33"/>
      <c r="D88" s="33"/>
      <c r="E88" s="33"/>
      <c r="F88" s="33"/>
      <c r="G88" s="33"/>
    </row>
    <row r="89" ht="15" customHeight="1">
</row>
    <row r="90" ht="50" customHeight="1">
      <c r="A90" s="2" t="s">
        <v>267</v>
      </c>
      <c r="B90" s="2" t="s">
        <v>512</v>
      </c>
      <c r="C90" s="2"/>
      <c r="D90" s="2" t="s">
        <v>522</v>
      </c>
      <c r="E90" s="2" t="s">
        <v>523</v>
      </c>
      <c r="F90" s="2" t="s">
        <v>524</v>
      </c>
      <c r="G90" s="2" t="s">
        <v>525</v>
      </c>
    </row>
    <row r="91" ht="15" customHeight="1">
      <c r="A91" s="2">
        <v>1</v>
      </c>
      <c r="B91" s="2">
        <v>2</v>
      </c>
      <c r="C91" s="2"/>
      <c r="D91" s="2">
        <v>3</v>
      </c>
      <c r="E91" s="2">
        <v>4</v>
      </c>
      <c r="F91" s="2">
        <v>5</v>
      </c>
      <c r="G91" s="2">
        <v>6</v>
      </c>
    </row>
    <row r="92" ht="25" customHeight="1">
      <c r="A92" s="36" t="s">
        <v>50</v>
      </c>
      <c r="B92" s="36" t="s">
        <v>50</v>
      </c>
      <c r="C92" s="36"/>
      <c r="D92" s="36" t="s">
        <v>50</v>
      </c>
      <c r="E92" s="36" t="s">
        <v>50</v>
      </c>
      <c r="F92" s="36" t="s">
        <v>50</v>
      </c>
      <c r="G92" s="36" t="s">
        <v>50</v>
      </c>
    </row>
    <row r="93" ht="15" customHeight="1">
</row>
    <row r="94" ht="25" customHeight="1">
      <c r="A94" s="18" t="s">
        <v>526</v>
      </c>
      <c r="B94" s="18"/>
      <c r="C94" s="18"/>
      <c r="D94" s="18"/>
      <c r="E94" s="18"/>
      <c r="F94" s="18"/>
    </row>
    <row r="95" ht="25" customHeight="1">
</row>
    <row r="96" ht="25" customHeight="1">
      <c r="A96" s="32" t="s">
        <v>426</v>
      </c>
      <c r="B96" s="32"/>
      <c r="C96" s="33"/>
      <c r="D96" s="33"/>
      <c r="E96" s="33"/>
      <c r="F96" s="33"/>
    </row>
    <row r="97" ht="25" customHeight="1">
      <c r="A97" s="32" t="s">
        <v>427</v>
      </c>
      <c r="B97" s="32"/>
      <c r="C97" s="33"/>
      <c r="D97" s="33"/>
      <c r="E97" s="33"/>
      <c r="F97" s="33"/>
    </row>
    <row r="98" ht="15" customHeight="1">
</row>
    <row r="99" ht="50" customHeight="1">
      <c r="A99" s="2" t="s">
        <v>267</v>
      </c>
      <c r="B99" s="2" t="s">
        <v>512</v>
      </c>
      <c r="C99" s="2"/>
      <c r="D99" s="2" t="s">
        <v>514</v>
      </c>
      <c r="E99" s="2" t="s">
        <v>527</v>
      </c>
      <c r="F99" s="2" t="s">
        <v>528</v>
      </c>
    </row>
    <row r="100" ht="15" customHeight="1">
      <c r="A100" s="2">
        <v>1</v>
      </c>
      <c r="B100" s="2">
        <v>2</v>
      </c>
      <c r="C100" s="2"/>
      <c r="D100" s="2">
        <v>3</v>
      </c>
      <c r="E100" s="2">
        <v>4</v>
      </c>
      <c r="F100" s="2">
        <v>5</v>
      </c>
    </row>
    <row r="101" ht="25" customHeight="1">
      <c r="A101" s="36" t="s">
        <v>50</v>
      </c>
      <c r="B101" s="36" t="s">
        <v>50</v>
      </c>
      <c r="C101" s="36"/>
      <c r="D101" s="36" t="s">
        <v>50</v>
      </c>
      <c r="E101" s="36" t="s">
        <v>50</v>
      </c>
      <c r="F101" s="36" t="s">
        <v>50</v>
      </c>
    </row>
    <row r="102" ht="15" customHeight="1">
</row>
    <row r="103" ht="50" customHeight="1">
      <c r="A103" s="18" t="s">
        <v>530</v>
      </c>
      <c r="B103" s="18"/>
      <c r="C103" s="18"/>
      <c r="D103" s="18"/>
      <c r="E103" s="18"/>
      <c r="F103" s="18"/>
      <c r="G103" s="18"/>
    </row>
    <row r="104" ht="25" customHeight="1">
</row>
    <row r="105" ht="25" customHeight="1">
      <c r="A105" s="32" t="s">
        <v>426</v>
      </c>
      <c r="B105" s="32"/>
      <c r="C105" s="33" t="s">
        <v>111</v>
      </c>
      <c r="D105" s="33"/>
      <c r="E105" s="33"/>
      <c r="F105" s="33"/>
      <c r="G105" s="33"/>
    </row>
    <row r="106" ht="25" customHeight="1">
      <c r="A106" s="32" t="s">
        <v>427</v>
      </c>
      <c r="B106" s="32"/>
      <c r="C106" s="33" t="s">
        <v>428</v>
      </c>
      <c r="D106" s="33"/>
      <c r="E106" s="33"/>
      <c r="F106" s="33"/>
      <c r="G106" s="33"/>
    </row>
    <row r="107" ht="15" customHeight="1">
</row>
    <row r="108" ht="50" customHeight="1">
      <c r="A108" s="2" t="s">
        <v>267</v>
      </c>
      <c r="B108" s="2" t="s">
        <v>531</v>
      </c>
      <c r="C108" s="2"/>
      <c r="D108" s="2"/>
      <c r="E108" s="2"/>
      <c r="F108" s="2" t="s">
        <v>532</v>
      </c>
      <c r="G108" s="2" t="s">
        <v>533</v>
      </c>
    </row>
    <row r="109" ht="15" customHeight="1">
      <c r="A109" s="2">
        <v>1</v>
      </c>
      <c r="B109" s="2">
        <v>2</v>
      </c>
      <c r="C109" s="2"/>
      <c r="D109" s="2"/>
      <c r="E109" s="2"/>
      <c r="F109" s="2">
        <v>3</v>
      </c>
      <c r="G109" s="2">
        <v>4</v>
      </c>
    </row>
    <row r="110" ht="30" customHeight="1">
      <c r="A110" s="2" t="s">
        <v>272</v>
      </c>
      <c r="B110" s="3" t="s">
        <v>534</v>
      </c>
      <c r="C110" s="3"/>
      <c r="D110" s="3"/>
      <c r="E110" s="3"/>
      <c r="F110" s="4">
        <f>F111+F112+F113</f>
      </c>
      <c r="G110" s="4">
        <f>G111+G112+G113</f>
      </c>
    </row>
    <row r="111" ht="30" customHeight="1">
      <c r="A111" s="2" t="s">
        <v>285</v>
      </c>
      <c r="B111" s="3" t="s">
        <v>535</v>
      </c>
      <c r="C111" s="3"/>
      <c r="D111" s="3"/>
      <c r="E111" s="3"/>
      <c r="F111" s="4">
        <v>55633754.57</v>
      </c>
      <c r="G111" s="4">
        <v>16690126.37</v>
      </c>
    </row>
    <row r="112" ht="30" customHeight="1">
      <c r="A112" s="2" t="s">
        <v>288</v>
      </c>
      <c r="B112" s="3" t="s">
        <v>536</v>
      </c>
      <c r="C112" s="3"/>
      <c r="D112" s="3"/>
      <c r="E112" s="3"/>
      <c r="F112" s="4"/>
      <c r="G112" s="4"/>
    </row>
    <row r="113" ht="30" customHeight="1">
      <c r="A113" s="2" t="s">
        <v>291</v>
      </c>
      <c r="B113" s="3" t="s">
        <v>537</v>
      </c>
      <c r="C113" s="3"/>
      <c r="D113" s="3"/>
      <c r="E113" s="3"/>
      <c r="F113" s="4"/>
      <c r="G113" s="4"/>
    </row>
    <row r="114" ht="30" customHeight="1">
      <c r="A114" s="2" t="s">
        <v>273</v>
      </c>
      <c r="B114" s="3" t="s">
        <v>538</v>
      </c>
      <c r="C114" s="3"/>
      <c r="D114" s="3"/>
      <c r="E114" s="3"/>
      <c r="F114" s="4"/>
      <c r="G114" s="4"/>
    </row>
    <row r="115" ht="30" customHeight="1">
      <c r="A115" s="2" t="s">
        <v>274</v>
      </c>
      <c r="B115" s="3" t="s">
        <v>539</v>
      </c>
      <c r="C115" s="3"/>
      <c r="D115" s="3"/>
      <c r="E115" s="3"/>
      <c r="F115" s="4">
        <v>55633754.57</v>
      </c>
      <c r="G115" s="4">
        <v>111267.51</v>
      </c>
    </row>
    <row r="116" ht="30" customHeight="1">
      <c r="A116" s="35" t="s">
        <v>389</v>
      </c>
      <c r="B116" s="35"/>
      <c r="C116" s="35"/>
      <c r="D116" s="35"/>
      <c r="E116" s="35"/>
      <c r="F116" s="35" t="s">
        <v>50</v>
      </c>
      <c r="G116" s="31">
        <f>G114+G113+G112+G111+G115</f>
      </c>
    </row>
    <row r="117" ht="15" customHeight="1">
</row>
    <row r="118" ht="50" customHeight="1">
      <c r="A118" s="18" t="s">
        <v>540</v>
      </c>
      <c r="B118" s="18"/>
      <c r="C118" s="18"/>
      <c r="D118" s="18"/>
      <c r="E118" s="18"/>
      <c r="F118" s="18"/>
      <c r="G118" s="18"/>
    </row>
    <row r="119" ht="25" customHeight="1">
</row>
    <row r="120" ht="25" customHeight="1">
      <c r="A120" s="32" t="s">
        <v>426</v>
      </c>
      <c r="B120" s="32"/>
      <c r="C120" s="33" t="s">
        <v>138</v>
      </c>
      <c r="D120" s="33"/>
      <c r="E120" s="33"/>
      <c r="F120" s="33"/>
      <c r="G120" s="33"/>
    </row>
    <row r="121" ht="25" customHeight="1">
      <c r="A121" s="32" t="s">
        <v>427</v>
      </c>
      <c r="B121" s="32"/>
      <c r="C121" s="33" t="s">
        <v>428</v>
      </c>
      <c r="D121" s="33"/>
      <c r="E121" s="33"/>
      <c r="F121" s="33"/>
      <c r="G121" s="33"/>
    </row>
    <row r="122" ht="15" customHeight="1">
</row>
    <row r="123" ht="50" customHeight="1">
      <c r="A123" s="2" t="s">
        <v>267</v>
      </c>
      <c r="B123" s="2" t="s">
        <v>39</v>
      </c>
      <c r="C123" s="2"/>
      <c r="D123" s="2"/>
      <c r="E123" s="2" t="s">
        <v>541</v>
      </c>
      <c r="F123" s="2" t="s">
        <v>542</v>
      </c>
      <c r="G123" s="2" t="s">
        <v>543</v>
      </c>
    </row>
    <row r="124" ht="15" customHeight="1">
      <c r="A124" s="2">
        <v>1</v>
      </c>
      <c r="B124" s="2">
        <v>2</v>
      </c>
      <c r="C124" s="2"/>
      <c r="D124" s="2"/>
      <c r="E124" s="2">
        <v>3</v>
      </c>
      <c r="F124" s="2">
        <v>4</v>
      </c>
      <c r="G124" s="2">
        <v>5</v>
      </c>
    </row>
    <row r="125" ht="40" customHeight="1">
      <c r="A125" s="2" t="s">
        <v>272</v>
      </c>
      <c r="B125" s="3" t="s">
        <v>544</v>
      </c>
      <c r="C125" s="3"/>
      <c r="D125" s="3"/>
      <c r="E125" s="4">
        <v>560.9</v>
      </c>
      <c r="F125" s="4">
        <v>1200</v>
      </c>
      <c r="G125" s="4">
        <v>673080</v>
      </c>
    </row>
    <row r="126" ht="25" customHeight="1">
      <c r="A126" s="35" t="s">
        <v>389</v>
      </c>
      <c r="B126" s="35"/>
      <c r="C126" s="35"/>
      <c r="D126" s="35"/>
      <c r="E126" s="35" t="s">
        <v>50</v>
      </c>
      <c r="F126" s="35" t="s">
        <v>50</v>
      </c>
      <c r="G126" s="31">
        <v>673080</v>
      </c>
    </row>
    <row r="127" ht="25" customHeight="1">
</row>
    <row r="128" ht="25" customHeight="1">
      <c r="A128" s="32" t="s">
        <v>426</v>
      </c>
      <c r="B128" s="32"/>
      <c r="C128" s="33" t="s">
        <v>141</v>
      </c>
      <c r="D128" s="33"/>
      <c r="E128" s="33"/>
      <c r="F128" s="33"/>
      <c r="G128" s="33"/>
    </row>
    <row r="129" ht="25" customHeight="1">
      <c r="A129" s="32" t="s">
        <v>427</v>
      </c>
      <c r="B129" s="32"/>
      <c r="C129" s="33" t="s">
        <v>428</v>
      </c>
      <c r="D129" s="33"/>
      <c r="E129" s="33"/>
      <c r="F129" s="33"/>
      <c r="G129" s="33"/>
    </row>
    <row r="130" ht="15" customHeight="1">
</row>
    <row r="131" ht="50" customHeight="1">
      <c r="A131" s="2" t="s">
        <v>267</v>
      </c>
      <c r="B131" s="2" t="s">
        <v>39</v>
      </c>
      <c r="C131" s="2"/>
      <c r="D131" s="2"/>
      <c r="E131" s="2" t="s">
        <v>541</v>
      </c>
      <c r="F131" s="2" t="s">
        <v>542</v>
      </c>
      <c r="G131" s="2" t="s">
        <v>543</v>
      </c>
    </row>
    <row r="132" ht="15" customHeight="1">
      <c r="A132" s="2">
        <v>1</v>
      </c>
      <c r="B132" s="2">
        <v>2</v>
      </c>
      <c r="C132" s="2"/>
      <c r="D132" s="2"/>
      <c r="E132" s="2">
        <v>3</v>
      </c>
      <c r="F132" s="2">
        <v>4</v>
      </c>
      <c r="G132" s="2">
        <v>5</v>
      </c>
    </row>
    <row r="133" ht="20" customHeight="1">
      <c r="A133" s="2" t="s">
        <v>272</v>
      </c>
      <c r="B133" s="3" t="s">
        <v>548</v>
      </c>
      <c r="C133" s="3"/>
      <c r="D133" s="3"/>
      <c r="E133" s="4">
        <v>1090.7906</v>
      </c>
      <c r="F133" s="4">
        <v>468</v>
      </c>
      <c r="G133" s="4">
        <v>510490</v>
      </c>
    </row>
    <row r="134" ht="25" customHeight="1">
      <c r="A134" s="35" t="s">
        <v>389</v>
      </c>
      <c r="B134" s="35"/>
      <c r="C134" s="35"/>
      <c r="D134" s="35"/>
      <c r="E134" s="35" t="s">
        <v>50</v>
      </c>
      <c r="F134" s="35" t="s">
        <v>50</v>
      </c>
      <c r="G134" s="31">
        <v>510490</v>
      </c>
    </row>
    <row r="135" ht="15" customHeight="1">
</row>
    <row r="136" ht="25" customHeight="1">
      <c r="A136" s="18" t="s">
        <v>549</v>
      </c>
      <c r="B136" s="18"/>
      <c r="C136" s="18"/>
      <c r="D136" s="18"/>
      <c r="E136" s="18"/>
      <c r="F136" s="18"/>
      <c r="G136" s="18"/>
    </row>
    <row r="137" ht="25" customHeight="1">
</row>
    <row r="138" ht="25" customHeight="1">
      <c r="A138" s="32" t="s">
        <v>426</v>
      </c>
      <c r="B138" s="32"/>
      <c r="C138" s="33" t="s">
        <v>158</v>
      </c>
      <c r="D138" s="33"/>
      <c r="E138" s="33"/>
      <c r="F138" s="33"/>
      <c r="G138" s="33"/>
    </row>
    <row r="139" ht="25" customHeight="1">
      <c r="A139" s="32" t="s">
        <v>427</v>
      </c>
      <c r="B139" s="32"/>
      <c r="C139" s="33" t="s">
        <v>428</v>
      </c>
      <c r="D139" s="33"/>
      <c r="E139" s="33"/>
      <c r="F139" s="33"/>
      <c r="G139" s="33"/>
    </row>
    <row r="140" ht="15" customHeight="1">
</row>
    <row r="141" ht="60" customHeight="1">
      <c r="A141" s="2" t="s">
        <v>267</v>
      </c>
      <c r="B141" s="2" t="s">
        <v>39</v>
      </c>
      <c r="C141" s="2"/>
      <c r="D141" s="2"/>
      <c r="E141" s="2" t="s">
        <v>420</v>
      </c>
      <c r="F141" s="2" t="s">
        <v>421</v>
      </c>
      <c r="G141" s="2" t="s">
        <v>550</v>
      </c>
    </row>
    <row r="142" ht="15" customHeight="1">
      <c r="A142" s="2">
        <v>1</v>
      </c>
      <c r="B142" s="2">
        <v>2</v>
      </c>
      <c r="C142" s="2"/>
      <c r="D142" s="2"/>
      <c r="E142" s="2">
        <v>3</v>
      </c>
      <c r="F142" s="2">
        <v>4</v>
      </c>
      <c r="G142" s="2">
        <v>5</v>
      </c>
    </row>
    <row r="143" ht="20" customHeight="1">
      <c r="A143" s="2" t="s">
        <v>272</v>
      </c>
      <c r="B143" s="3" t="s">
        <v>551</v>
      </c>
      <c r="C143" s="3"/>
      <c r="D143" s="3"/>
      <c r="E143" s="4">
        <v>16006400</v>
      </c>
      <c r="F143" s="4">
        <v>1.5</v>
      </c>
      <c r="G143" s="4">
        <v>240096</v>
      </c>
    </row>
    <row r="144" ht="20" customHeight="1">
      <c r="A144" s="2" t="s">
        <v>273</v>
      </c>
      <c r="B144" s="3" t="s">
        <v>552</v>
      </c>
      <c r="C144" s="3"/>
      <c r="D144" s="3"/>
      <c r="E144" s="4">
        <v>10003318.07</v>
      </c>
      <c r="F144" s="4">
        <v>2.2</v>
      </c>
      <c r="G144" s="4">
        <v>220073</v>
      </c>
    </row>
    <row r="145" ht="25" customHeight="1">
      <c r="A145" s="35" t="s">
        <v>389</v>
      </c>
      <c r="B145" s="35"/>
      <c r="C145" s="35"/>
      <c r="D145" s="35"/>
      <c r="E145" s="35" t="s">
        <v>50</v>
      </c>
      <c r="F145" s="35" t="s">
        <v>50</v>
      </c>
      <c r="G145" s="31">
        <v>460169</v>
      </c>
    </row>
    <row r="146" ht="25" customHeight="1">
</row>
    <row r="147" ht="25" customHeight="1">
      <c r="A147" s="32" t="s">
        <v>426</v>
      </c>
      <c r="B147" s="32"/>
      <c r="C147" s="33" t="s">
        <v>161</v>
      </c>
      <c r="D147" s="33"/>
      <c r="E147" s="33"/>
      <c r="F147" s="33"/>
      <c r="G147" s="33"/>
    </row>
    <row r="148" ht="25" customHeight="1">
      <c r="A148" s="32" t="s">
        <v>427</v>
      </c>
      <c r="B148" s="32"/>
      <c r="C148" s="33" t="s">
        <v>428</v>
      </c>
      <c r="D148" s="33"/>
      <c r="E148" s="33"/>
      <c r="F148" s="33"/>
      <c r="G148" s="33"/>
    </row>
    <row r="149" ht="15" customHeight="1">
</row>
    <row r="150" ht="60" customHeight="1">
      <c r="A150" s="2" t="s">
        <v>267</v>
      </c>
      <c r="B150" s="2" t="s">
        <v>39</v>
      </c>
      <c r="C150" s="2"/>
      <c r="D150" s="2"/>
      <c r="E150" s="2" t="s">
        <v>420</v>
      </c>
      <c r="F150" s="2" t="s">
        <v>421</v>
      </c>
      <c r="G150" s="2" t="s">
        <v>550</v>
      </c>
    </row>
    <row r="151" ht="15" customHeight="1">
      <c r="A151" s="2">
        <v>1</v>
      </c>
      <c r="B151" s="2">
        <v>2</v>
      </c>
      <c r="C151" s="2"/>
      <c r="D151" s="2"/>
      <c r="E151" s="2">
        <v>3</v>
      </c>
      <c r="F151" s="2">
        <v>4</v>
      </c>
      <c r="G151" s="2">
        <v>5</v>
      </c>
    </row>
    <row r="152" ht="20" customHeight="1">
      <c r="A152" s="2" t="s">
        <v>272</v>
      </c>
      <c r="B152" s="3" t="s">
        <v>553</v>
      </c>
      <c r="C152" s="3"/>
      <c r="D152" s="3"/>
      <c r="E152" s="4">
        <v>17800</v>
      </c>
      <c r="F152" s="4">
        <v>24</v>
      </c>
      <c r="G152" s="4">
        <v>4272</v>
      </c>
    </row>
    <row r="153" ht="20" customHeight="1">
      <c r="A153" s="2" t="s">
        <v>273</v>
      </c>
      <c r="B153" s="3" t="s">
        <v>554</v>
      </c>
      <c r="C153" s="3"/>
      <c r="D153" s="3"/>
      <c r="E153" s="4">
        <v>6706.59</v>
      </c>
      <c r="F153" s="4">
        <v>5.01</v>
      </c>
      <c r="G153" s="4">
        <v>336</v>
      </c>
    </row>
    <row r="154" ht="25" customHeight="1">
      <c r="A154" s="35" t="s">
        <v>389</v>
      </c>
      <c r="B154" s="35"/>
      <c r="C154" s="35"/>
      <c r="D154" s="35"/>
      <c r="E154" s="35" t="s">
        <v>50</v>
      </c>
      <c r="F154" s="35" t="s">
        <v>50</v>
      </c>
      <c r="G154" s="31">
        <v>4608</v>
      </c>
    </row>
    <row r="155" ht="15" customHeight="1">
</row>
    <row r="156" ht="25" customHeight="1">
      <c r="A156" s="18" t="s">
        <v>556</v>
      </c>
      <c r="B156" s="18"/>
      <c r="C156" s="18"/>
      <c r="D156" s="18"/>
      <c r="E156" s="18"/>
      <c r="F156" s="18"/>
      <c r="G156" s="18"/>
    </row>
    <row r="157" ht="25" customHeight="1">
</row>
    <row r="158" ht="25" customHeight="1">
      <c r="A158" s="32" t="s">
        <v>426</v>
      </c>
      <c r="B158" s="32"/>
      <c r="C158" s="33"/>
      <c r="D158" s="33"/>
      <c r="E158" s="33"/>
      <c r="F158" s="33"/>
      <c r="G158" s="33"/>
    </row>
    <row r="159" ht="25" customHeight="1">
      <c r="A159" s="32" t="s">
        <v>427</v>
      </c>
      <c r="B159" s="32"/>
      <c r="C159" s="33"/>
      <c r="D159" s="33"/>
      <c r="E159" s="33"/>
      <c r="F159" s="33"/>
      <c r="G159" s="33"/>
    </row>
    <row r="160" ht="15" customHeight="1">
</row>
    <row r="161" ht="50" customHeight="1">
      <c r="A161" s="2" t="s">
        <v>267</v>
      </c>
      <c r="B161" s="2" t="s">
        <v>39</v>
      </c>
      <c r="C161" s="2"/>
      <c r="D161" s="2"/>
      <c r="E161" s="2" t="s">
        <v>541</v>
      </c>
      <c r="F161" s="2" t="s">
        <v>542</v>
      </c>
      <c r="G161" s="2" t="s">
        <v>543</v>
      </c>
    </row>
    <row r="162" ht="15" customHeight="1">
      <c r="A162" s="2">
        <v>1</v>
      </c>
      <c r="B162" s="2">
        <v>2</v>
      </c>
      <c r="C162" s="2"/>
      <c r="D162" s="2"/>
      <c r="E162" s="2">
        <v>3</v>
      </c>
      <c r="F162" s="2">
        <v>4</v>
      </c>
      <c r="G162" s="2">
        <v>5</v>
      </c>
    </row>
    <row r="163" ht="25" customHeight="1">
      <c r="A163" s="36" t="s">
        <v>50</v>
      </c>
      <c r="B163" s="36" t="s">
        <v>50</v>
      </c>
      <c r="C163" s="36"/>
      <c r="D163" s="36"/>
      <c r="E163" s="36" t="s">
        <v>50</v>
      </c>
      <c r="F163" s="36" t="s">
        <v>50</v>
      </c>
      <c r="G163" s="36" t="s">
        <v>50</v>
      </c>
    </row>
    <row r="164" ht="15" customHeight="1">
</row>
    <row r="165" ht="25" customHeight="1">
      <c r="A165" s="18" t="s">
        <v>557</v>
      </c>
      <c r="B165" s="18"/>
      <c r="C165" s="18"/>
      <c r="D165" s="18"/>
      <c r="E165" s="18"/>
      <c r="F165" s="18"/>
      <c r="G165" s="18"/>
    </row>
    <row r="166" ht="25" customHeight="1">
</row>
    <row r="167" ht="25" customHeight="1">
      <c r="A167" s="32" t="s">
        <v>426</v>
      </c>
      <c r="B167" s="32"/>
      <c r="C167" s="33"/>
      <c r="D167" s="33"/>
      <c r="E167" s="33"/>
      <c r="F167" s="33"/>
      <c r="G167" s="33"/>
    </row>
    <row r="168" ht="25" customHeight="1">
      <c r="A168" s="32" t="s">
        <v>427</v>
      </c>
      <c r="B168" s="32"/>
      <c r="C168" s="33"/>
      <c r="D168" s="33"/>
      <c r="E168" s="33"/>
      <c r="F168" s="33"/>
      <c r="G168" s="33"/>
    </row>
    <row r="169" ht="15" customHeight="1">
</row>
    <row r="170" ht="50" customHeight="1">
      <c r="A170" s="2" t="s">
        <v>267</v>
      </c>
      <c r="B170" s="2" t="s">
        <v>39</v>
      </c>
      <c r="C170" s="2"/>
      <c r="D170" s="2"/>
      <c r="E170" s="2" t="s">
        <v>541</v>
      </c>
      <c r="F170" s="2" t="s">
        <v>542</v>
      </c>
      <c r="G170" s="2" t="s">
        <v>543</v>
      </c>
    </row>
    <row r="171" ht="15" customHeight="1">
      <c r="A171" s="2">
        <v>1</v>
      </c>
      <c r="B171" s="2">
        <v>2</v>
      </c>
      <c r="C171" s="2"/>
      <c r="D171" s="2"/>
      <c r="E171" s="2">
        <v>3</v>
      </c>
      <c r="F171" s="2">
        <v>4</v>
      </c>
      <c r="G171" s="2">
        <v>5</v>
      </c>
    </row>
    <row r="172" ht="25" customHeight="1">
      <c r="A172" s="36" t="s">
        <v>50</v>
      </c>
      <c r="B172" s="36" t="s">
        <v>50</v>
      </c>
      <c r="C172" s="36"/>
      <c r="D172" s="36"/>
      <c r="E172" s="36" t="s">
        <v>50</v>
      </c>
      <c r="F172" s="36" t="s">
        <v>50</v>
      </c>
      <c r="G172" s="36" t="s">
        <v>50</v>
      </c>
    </row>
    <row r="173" ht="15" customHeight="1">
</row>
    <row r="174" ht="25" customHeight="1">
      <c r="A174" s="18" t="s">
        <v>559</v>
      </c>
      <c r="B174" s="18"/>
      <c r="C174" s="18"/>
      <c r="D174" s="18"/>
      <c r="E174" s="18"/>
      <c r="F174" s="18"/>
      <c r="G174" s="18"/>
    </row>
    <row r="175" ht="15" customHeight="1">
</row>
    <row r="176" ht="25" customHeight="1">
      <c r="A176" s="18" t="s">
        <v>560</v>
      </c>
      <c r="B176" s="18"/>
      <c r="C176" s="18"/>
      <c r="D176" s="18"/>
      <c r="E176" s="18"/>
      <c r="F176" s="18"/>
      <c r="G176" s="18"/>
    </row>
    <row r="177" ht="25" customHeight="1">
</row>
    <row r="178" ht="25" customHeight="1">
      <c r="A178" s="32" t="s">
        <v>426</v>
      </c>
      <c r="B178" s="32"/>
      <c r="C178" s="33" t="s">
        <v>200</v>
      </c>
      <c r="D178" s="33"/>
      <c r="E178" s="33"/>
      <c r="F178" s="33"/>
      <c r="G178" s="33"/>
    </row>
    <row r="179" ht="25" customHeight="1">
      <c r="A179" s="32" t="s">
        <v>427</v>
      </c>
      <c r="B179" s="32"/>
      <c r="C179" s="33" t="s">
        <v>428</v>
      </c>
      <c r="D179" s="33"/>
      <c r="E179" s="33"/>
      <c r="F179" s="33"/>
      <c r="G179" s="33"/>
    </row>
    <row r="180" ht="15" customHeight="1">
</row>
    <row r="181" ht="50" customHeight="1">
      <c r="A181" s="2" t="s">
        <v>267</v>
      </c>
      <c r="B181" s="2" t="s">
        <v>512</v>
      </c>
      <c r="C181" s="2"/>
      <c r="D181" s="2" t="s">
        <v>561</v>
      </c>
      <c r="E181" s="2" t="s">
        <v>562</v>
      </c>
      <c r="F181" s="2" t="s">
        <v>563</v>
      </c>
      <c r="G181" s="2" t="s">
        <v>525</v>
      </c>
    </row>
    <row r="182" ht="15" customHeight="1">
      <c r="A182" s="2">
        <v>1</v>
      </c>
      <c r="B182" s="2">
        <v>2</v>
      </c>
      <c r="C182" s="2"/>
      <c r="D182" s="2">
        <v>3</v>
      </c>
      <c r="E182" s="2">
        <v>4</v>
      </c>
      <c r="F182" s="2">
        <v>5</v>
      </c>
      <c r="G182" s="2">
        <v>6</v>
      </c>
    </row>
    <row r="183" ht="20" customHeight="1">
      <c r="A183" s="2" t="s">
        <v>272</v>
      </c>
      <c r="B183" s="3" t="s">
        <v>564</v>
      </c>
      <c r="C183" s="3"/>
      <c r="D183" s="4">
        <v>9</v>
      </c>
      <c r="E183" s="4">
        <v>12</v>
      </c>
      <c r="F183" s="4">
        <v>924.4444</v>
      </c>
      <c r="G183" s="4">
        <v>99840</v>
      </c>
    </row>
    <row r="184" ht="20" customHeight="1">
      <c r="A184" s="2" t="s">
        <v>273</v>
      </c>
      <c r="B184" s="3" t="s">
        <v>565</v>
      </c>
      <c r="C184" s="3"/>
      <c r="D184" s="4">
        <v>1</v>
      </c>
      <c r="E184" s="4">
        <v>62</v>
      </c>
      <c r="F184" s="4">
        <v>400</v>
      </c>
      <c r="G184" s="4">
        <v>24800</v>
      </c>
    </row>
    <row r="185" ht="20" customHeight="1">
      <c r="A185" s="2" t="s">
        <v>274</v>
      </c>
      <c r="B185" s="3" t="s">
        <v>566</v>
      </c>
      <c r="C185" s="3"/>
      <c r="D185" s="4">
        <v>1</v>
      </c>
      <c r="E185" s="4">
        <v>12</v>
      </c>
      <c r="F185" s="4">
        <v>308.3333</v>
      </c>
      <c r="G185" s="4">
        <v>3700</v>
      </c>
    </row>
    <row r="186" ht="20" customHeight="1">
      <c r="A186" s="2" t="s">
        <v>275</v>
      </c>
      <c r="B186" s="3" t="s">
        <v>567</v>
      </c>
      <c r="C186" s="3"/>
      <c r="D186" s="4">
        <v>1</v>
      </c>
      <c r="E186" s="4">
        <v>12</v>
      </c>
      <c r="F186" s="4">
        <v>11666.66666</v>
      </c>
      <c r="G186" s="4">
        <v>140000</v>
      </c>
    </row>
    <row r="187" ht="25" customHeight="1">
      <c r="A187" s="35" t="s">
        <v>389</v>
      </c>
      <c r="B187" s="35"/>
      <c r="C187" s="35"/>
      <c r="D187" s="35" t="s">
        <v>284</v>
      </c>
      <c r="E187" s="35" t="s">
        <v>284</v>
      </c>
      <c r="F187" s="35" t="s">
        <v>284</v>
      </c>
      <c r="G187" s="31">
        <v>268340</v>
      </c>
    </row>
    <row r="188" ht="15" customHeight="1">
</row>
    <row r="189" ht="25" customHeight="1">
      <c r="A189" s="18" t="s">
        <v>568</v>
      </c>
      <c r="B189" s="18"/>
      <c r="C189" s="18"/>
      <c r="D189" s="18"/>
      <c r="E189" s="18"/>
      <c r="F189" s="18"/>
      <c r="G189" s="18"/>
    </row>
    <row r="190" ht="25" customHeight="1">
</row>
    <row r="191" ht="25" customHeight="1">
      <c r="A191" s="32" t="s">
        <v>426</v>
      </c>
      <c r="B191" s="32"/>
      <c r="C191" s="33" t="s">
        <v>200</v>
      </c>
      <c r="D191" s="33"/>
      <c r="E191" s="33"/>
      <c r="F191" s="33"/>
      <c r="G191" s="33"/>
    </row>
    <row r="192" ht="25" customHeight="1">
      <c r="A192" s="32" t="s">
        <v>427</v>
      </c>
      <c r="B192" s="32"/>
      <c r="C192" s="33" t="s">
        <v>428</v>
      </c>
      <c r="D192" s="33"/>
      <c r="E192" s="33"/>
      <c r="F192" s="33"/>
      <c r="G192" s="33"/>
    </row>
    <row r="193" ht="15" customHeight="1">
</row>
    <row r="194" ht="50" customHeight="1">
      <c r="A194" s="2" t="s">
        <v>267</v>
      </c>
      <c r="B194" s="2" t="s">
        <v>512</v>
      </c>
      <c r="C194" s="2"/>
      <c r="D194" s="2"/>
      <c r="E194" s="2" t="s">
        <v>569</v>
      </c>
      <c r="F194" s="2" t="s">
        <v>570</v>
      </c>
      <c r="G194" s="2" t="s">
        <v>528</v>
      </c>
    </row>
    <row r="195" ht="15" customHeight="1">
      <c r="A195" s="2">
        <v>1</v>
      </c>
      <c r="B195" s="2">
        <v>2</v>
      </c>
      <c r="C195" s="2"/>
      <c r="D195" s="2"/>
      <c r="E195" s="2">
        <v>3</v>
      </c>
      <c r="F195" s="2">
        <v>4</v>
      </c>
      <c r="G195" s="2">
        <v>5</v>
      </c>
    </row>
    <row r="196" ht="20" customHeight="1">
      <c r="A196" s="2" t="s">
        <v>272</v>
      </c>
      <c r="B196" s="3" t="s">
        <v>572</v>
      </c>
      <c r="C196" s="3"/>
      <c r="D196" s="3"/>
      <c r="E196" s="4">
        <v>50</v>
      </c>
      <c r="F196" s="4">
        <v>2250</v>
      </c>
      <c r="G196" s="4">
        <v>112500</v>
      </c>
    </row>
    <row r="197" ht="25" customHeight="1">
      <c r="A197" s="35" t="s">
        <v>389</v>
      </c>
      <c r="B197" s="35"/>
      <c r="C197" s="35"/>
      <c r="D197" s="35"/>
      <c r="E197" s="35" t="s">
        <v>284</v>
      </c>
      <c r="F197" s="35" t="s">
        <v>284</v>
      </c>
      <c r="G197" s="31">
        <v>112500</v>
      </c>
    </row>
    <row r="198" ht="15" customHeight="1">
</row>
    <row r="199" ht="25" customHeight="1">
      <c r="A199" s="18" t="s">
        <v>574</v>
      </c>
      <c r="B199" s="18"/>
      <c r="C199" s="18"/>
      <c r="D199" s="18"/>
      <c r="E199" s="18"/>
      <c r="F199" s="18"/>
      <c r="G199" s="18"/>
    </row>
    <row r="200" ht="25" customHeight="1">
</row>
    <row r="201" ht="25" customHeight="1">
      <c r="A201" s="32" t="s">
        <v>426</v>
      </c>
      <c r="B201" s="32"/>
      <c r="C201" s="33" t="s">
        <v>200</v>
      </c>
      <c r="D201" s="33"/>
      <c r="E201" s="33"/>
      <c r="F201" s="33"/>
      <c r="G201" s="33"/>
    </row>
    <row r="202" ht="25" customHeight="1">
      <c r="A202" s="32" t="s">
        <v>427</v>
      </c>
      <c r="B202" s="32"/>
      <c r="C202" s="33" t="s">
        <v>428</v>
      </c>
      <c r="D202" s="33"/>
      <c r="E202" s="33"/>
      <c r="F202" s="33"/>
      <c r="G202" s="33"/>
    </row>
    <row r="203" ht="15" customHeight="1">
</row>
    <row r="204" ht="50" customHeight="1">
      <c r="A204" s="2" t="s">
        <v>267</v>
      </c>
      <c r="B204" s="2" t="s">
        <v>39</v>
      </c>
      <c r="C204" s="2"/>
      <c r="D204" s="2" t="s">
        <v>575</v>
      </c>
      <c r="E204" s="2" t="s">
        <v>576</v>
      </c>
      <c r="F204" s="2" t="s">
        <v>577</v>
      </c>
      <c r="G204" s="2" t="s">
        <v>578</v>
      </c>
    </row>
    <row r="205" ht="15" customHeight="1">
      <c r="A205" s="2">
        <v>1</v>
      </c>
      <c r="B205" s="2">
        <v>2</v>
      </c>
      <c r="C205" s="2"/>
      <c r="D205" s="2">
        <v>3</v>
      </c>
      <c r="E205" s="2">
        <v>4</v>
      </c>
      <c r="F205" s="2">
        <v>5</v>
      </c>
      <c r="G205" s="2">
        <v>6</v>
      </c>
    </row>
    <row r="206" ht="20" customHeight="1">
      <c r="A206" s="2" t="s">
        <v>272</v>
      </c>
      <c r="B206" s="3" t="s">
        <v>579</v>
      </c>
      <c r="C206" s="3"/>
      <c r="D206" s="4">
        <v>145</v>
      </c>
      <c r="E206" s="4">
        <v>1075.91</v>
      </c>
      <c r="F206" s="4">
        <v>1</v>
      </c>
      <c r="G206" s="4">
        <v>156006.95</v>
      </c>
    </row>
    <row r="207" ht="25" customHeight="1">
      <c r="A207" s="35" t="s">
        <v>389</v>
      </c>
      <c r="B207" s="35"/>
      <c r="C207" s="35"/>
      <c r="D207" s="35" t="s">
        <v>284</v>
      </c>
      <c r="E207" s="35" t="s">
        <v>284</v>
      </c>
      <c r="F207" s="35" t="s">
        <v>284</v>
      </c>
      <c r="G207" s="31">
        <v>156006.95</v>
      </c>
    </row>
    <row r="208" ht="25" customHeight="1">
</row>
    <row r="209" ht="25" customHeight="1">
      <c r="A209" s="32" t="s">
        <v>426</v>
      </c>
      <c r="B209" s="32"/>
      <c r="C209" s="33" t="s">
        <v>229</v>
      </c>
      <c r="D209" s="33"/>
      <c r="E209" s="33"/>
      <c r="F209" s="33"/>
      <c r="G209" s="33"/>
    </row>
    <row r="210" ht="25" customHeight="1">
      <c r="A210" s="32" t="s">
        <v>427</v>
      </c>
      <c r="B210" s="32"/>
      <c r="C210" s="33" t="s">
        <v>428</v>
      </c>
      <c r="D210" s="33"/>
      <c r="E210" s="33"/>
      <c r="F210" s="33"/>
      <c r="G210" s="33"/>
    </row>
    <row r="211" ht="15" customHeight="1">
</row>
    <row r="212" ht="50" customHeight="1">
      <c r="A212" s="2" t="s">
        <v>267</v>
      </c>
      <c r="B212" s="2" t="s">
        <v>39</v>
      </c>
      <c r="C212" s="2"/>
      <c r="D212" s="2" t="s">
        <v>575</v>
      </c>
      <c r="E212" s="2" t="s">
        <v>576</v>
      </c>
      <c r="F212" s="2" t="s">
        <v>577</v>
      </c>
      <c r="G212" s="2" t="s">
        <v>578</v>
      </c>
    </row>
    <row r="213" ht="15" customHeight="1">
      <c r="A213" s="2">
        <v>1</v>
      </c>
      <c r="B213" s="2">
        <v>2</v>
      </c>
      <c r="C213" s="2"/>
      <c r="D213" s="2">
        <v>3</v>
      </c>
      <c r="E213" s="2">
        <v>4</v>
      </c>
      <c r="F213" s="2">
        <v>5</v>
      </c>
      <c r="G213" s="2">
        <v>6</v>
      </c>
    </row>
    <row r="214" ht="20" customHeight="1">
      <c r="A214" s="2" t="s">
        <v>272</v>
      </c>
      <c r="B214" s="3" t="s">
        <v>581</v>
      </c>
      <c r="C214" s="3"/>
      <c r="D214" s="4">
        <v>392.7044689</v>
      </c>
      <c r="E214" s="4">
        <v>6356.97408</v>
      </c>
      <c r="F214" s="4">
        <v>1</v>
      </c>
      <c r="G214" s="4">
        <v>2496412.13</v>
      </c>
    </row>
    <row r="215" ht="20" customHeight="1">
      <c r="A215" s="2" t="s">
        <v>273</v>
      </c>
      <c r="B215" s="3" t="s">
        <v>582</v>
      </c>
      <c r="C215" s="3"/>
      <c r="D215" s="4">
        <v>4100</v>
      </c>
      <c r="E215" s="4">
        <v>195.12195</v>
      </c>
      <c r="F215" s="4">
        <v>1</v>
      </c>
      <c r="G215" s="4">
        <v>800000</v>
      </c>
    </row>
    <row r="216" ht="20" customHeight="1">
      <c r="A216" s="2" t="s">
        <v>274</v>
      </c>
      <c r="B216" s="3" t="s">
        <v>583</v>
      </c>
      <c r="C216" s="3"/>
      <c r="D216" s="4">
        <v>160000</v>
      </c>
      <c r="E216" s="4">
        <v>10</v>
      </c>
      <c r="F216" s="4">
        <v>1</v>
      </c>
      <c r="G216" s="4">
        <v>1600000</v>
      </c>
    </row>
    <row r="217" ht="25" customHeight="1">
      <c r="A217" s="35" t="s">
        <v>389</v>
      </c>
      <c r="B217" s="35"/>
      <c r="C217" s="35"/>
      <c r="D217" s="35" t="s">
        <v>284</v>
      </c>
      <c r="E217" s="35" t="s">
        <v>284</v>
      </c>
      <c r="F217" s="35" t="s">
        <v>284</v>
      </c>
      <c r="G217" s="31">
        <v>4896412.13</v>
      </c>
    </row>
    <row r="218" ht="15" customHeight="1">
</row>
    <row r="219" ht="25" customHeight="1">
      <c r="A219" s="18" t="s">
        <v>585</v>
      </c>
      <c r="B219" s="18"/>
      <c r="C219" s="18"/>
      <c r="D219" s="18"/>
      <c r="E219" s="18"/>
      <c r="F219" s="18"/>
      <c r="G219" s="18"/>
    </row>
    <row r="220" ht="25" customHeight="1">
</row>
    <row r="221" ht="25" customHeight="1">
      <c r="A221" s="32" t="s">
        <v>426</v>
      </c>
      <c r="B221" s="32"/>
      <c r="C221" s="33"/>
      <c r="D221" s="33"/>
      <c r="E221" s="33"/>
      <c r="F221" s="33"/>
      <c r="G221" s="33"/>
    </row>
    <row r="222" ht="25" customHeight="1">
      <c r="A222" s="32" t="s">
        <v>427</v>
      </c>
      <c r="B222" s="32"/>
      <c r="C222" s="33"/>
      <c r="D222" s="33"/>
      <c r="E222" s="33"/>
      <c r="F222" s="33"/>
      <c r="G222" s="33"/>
    </row>
    <row r="223" ht="15" customHeight="1">
</row>
    <row r="224" ht="50" customHeight="1">
      <c r="A224" s="2" t="s">
        <v>267</v>
      </c>
      <c r="B224" s="2" t="s">
        <v>39</v>
      </c>
      <c r="C224" s="2"/>
      <c r="D224" s="2"/>
      <c r="E224" s="2" t="s">
        <v>586</v>
      </c>
      <c r="F224" s="2" t="s">
        <v>587</v>
      </c>
      <c r="G224" s="2" t="s">
        <v>588</v>
      </c>
    </row>
    <row r="225" ht="15" customHeight="1">
      <c r="A225" s="2">
        <v>1</v>
      </c>
      <c r="B225" s="2">
        <v>2</v>
      </c>
      <c r="C225" s="2"/>
      <c r="D225" s="2"/>
      <c r="E225" s="2">
        <v>3</v>
      </c>
      <c r="F225" s="2">
        <v>4</v>
      </c>
      <c r="G225" s="2">
        <v>5</v>
      </c>
    </row>
    <row r="226" ht="25" customHeight="1">
      <c r="A226" s="36" t="s">
        <v>50</v>
      </c>
      <c r="B226" s="36" t="s">
        <v>50</v>
      </c>
      <c r="C226" s="36"/>
      <c r="D226" s="36"/>
      <c r="E226" s="36" t="s">
        <v>50</v>
      </c>
      <c r="F226" s="36" t="s">
        <v>50</v>
      </c>
      <c r="G226" s="36" t="s">
        <v>50</v>
      </c>
    </row>
    <row r="227" ht="15" customHeight="1">
</row>
    <row r="228" ht="25" customHeight="1">
      <c r="A228" s="18" t="s">
        <v>589</v>
      </c>
      <c r="B228" s="18"/>
      <c r="C228" s="18"/>
      <c r="D228" s="18"/>
      <c r="E228" s="18"/>
      <c r="F228" s="18"/>
      <c r="G228" s="18"/>
    </row>
    <row r="229" ht="25" customHeight="1">
</row>
    <row r="230" ht="25" customHeight="1">
      <c r="A230" s="32" t="s">
        <v>426</v>
      </c>
      <c r="B230" s="32"/>
      <c r="C230" s="33" t="s">
        <v>200</v>
      </c>
      <c r="D230" s="33"/>
      <c r="E230" s="33"/>
      <c r="F230" s="33"/>
      <c r="G230" s="33"/>
    </row>
    <row r="231" ht="25" customHeight="1">
      <c r="A231" s="32" t="s">
        <v>427</v>
      </c>
      <c r="B231" s="32"/>
      <c r="C231" s="33" t="s">
        <v>511</v>
      </c>
      <c r="D231" s="33"/>
      <c r="E231" s="33"/>
      <c r="F231" s="33"/>
      <c r="G231" s="33"/>
    </row>
    <row r="232" ht="15" customHeight="1">
</row>
    <row r="233" ht="50" customHeight="1">
      <c r="A233" s="2" t="s">
        <v>267</v>
      </c>
      <c r="B233" s="2" t="s">
        <v>39</v>
      </c>
      <c r="C233" s="2"/>
      <c r="D233" s="2"/>
      <c r="E233" s="2" t="s">
        <v>590</v>
      </c>
      <c r="F233" s="2" t="s">
        <v>591</v>
      </c>
      <c r="G233" s="2" t="s">
        <v>592</v>
      </c>
    </row>
    <row r="234" ht="15" customHeight="1">
      <c r="A234" s="2">
        <v>1</v>
      </c>
      <c r="B234" s="2">
        <v>2</v>
      </c>
      <c r="C234" s="2"/>
      <c r="D234" s="2"/>
      <c r="E234" s="2">
        <v>3</v>
      </c>
      <c r="F234" s="2">
        <v>4</v>
      </c>
      <c r="G234" s="2">
        <v>5</v>
      </c>
    </row>
    <row r="235" ht="20" customHeight="1">
      <c r="A235" s="2" t="s">
        <v>272</v>
      </c>
      <c r="B235" s="3" t="s">
        <v>593</v>
      </c>
      <c r="C235" s="3"/>
      <c r="D235" s="3"/>
      <c r="E235" s="4">
        <v>4</v>
      </c>
      <c r="F235" s="4">
        <v>50000</v>
      </c>
      <c r="G235" s="4">
        <v>200000</v>
      </c>
    </row>
    <row r="236" ht="25" customHeight="1">
      <c r="A236" s="35" t="s">
        <v>389</v>
      </c>
      <c r="B236" s="35"/>
      <c r="C236" s="35"/>
      <c r="D236" s="35"/>
      <c r="E236" s="35" t="s">
        <v>284</v>
      </c>
      <c r="F236" s="35" t="s">
        <v>284</v>
      </c>
      <c r="G236" s="31">
        <v>200000</v>
      </c>
    </row>
    <row r="237" ht="25" customHeight="1">
</row>
    <row r="238" ht="25" customHeight="1">
      <c r="A238" s="32" t="s">
        <v>426</v>
      </c>
      <c r="B238" s="32"/>
      <c r="C238" s="33" t="s">
        <v>200</v>
      </c>
      <c r="D238" s="33"/>
      <c r="E238" s="33"/>
      <c r="F238" s="33"/>
      <c r="G238" s="33"/>
    </row>
    <row r="239" ht="25" customHeight="1">
      <c r="A239" s="32" t="s">
        <v>427</v>
      </c>
      <c r="B239" s="32"/>
      <c r="C239" s="33" t="s">
        <v>428</v>
      </c>
      <c r="D239" s="33"/>
      <c r="E239" s="33"/>
      <c r="F239" s="33"/>
      <c r="G239" s="33"/>
    </row>
    <row r="240" ht="15" customHeight="1">
</row>
    <row r="241" ht="50" customHeight="1">
      <c r="A241" s="2" t="s">
        <v>267</v>
      </c>
      <c r="B241" s="2" t="s">
        <v>39</v>
      </c>
      <c r="C241" s="2"/>
      <c r="D241" s="2"/>
      <c r="E241" s="2" t="s">
        <v>590</v>
      </c>
      <c r="F241" s="2" t="s">
        <v>591</v>
      </c>
      <c r="G241" s="2" t="s">
        <v>592</v>
      </c>
    </row>
    <row r="242" ht="15" customHeight="1">
      <c r="A242" s="2">
        <v>1</v>
      </c>
      <c r="B242" s="2">
        <v>2</v>
      </c>
      <c r="C242" s="2"/>
      <c r="D242" s="2"/>
      <c r="E242" s="2">
        <v>3</v>
      </c>
      <c r="F242" s="2">
        <v>4</v>
      </c>
      <c r="G242" s="2">
        <v>5</v>
      </c>
    </row>
    <row r="243" ht="20" customHeight="1">
      <c r="A243" s="2" t="s">
        <v>272</v>
      </c>
      <c r="B243" s="3" t="s">
        <v>594</v>
      </c>
      <c r="C243" s="3"/>
      <c r="D243" s="3"/>
      <c r="E243" s="4">
        <v>12</v>
      </c>
      <c r="F243" s="4">
        <v>5510</v>
      </c>
      <c r="G243" s="4">
        <v>66120</v>
      </c>
    </row>
    <row r="244" ht="20" customHeight="1">
      <c r="A244" s="2" t="s">
        <v>273</v>
      </c>
      <c r="B244" s="3" t="s">
        <v>595</v>
      </c>
      <c r="C244" s="3"/>
      <c r="D244" s="3"/>
      <c r="E244" s="4">
        <v>3</v>
      </c>
      <c r="F244" s="4">
        <v>14000</v>
      </c>
      <c r="G244" s="4">
        <v>42000</v>
      </c>
    </row>
    <row r="245" ht="20" customHeight="1">
      <c r="A245" s="2" t="s">
        <v>274</v>
      </c>
      <c r="B245" s="3" t="s">
        <v>596</v>
      </c>
      <c r="C245" s="3"/>
      <c r="D245" s="3"/>
      <c r="E245" s="4">
        <v>3</v>
      </c>
      <c r="F245" s="4">
        <v>15000</v>
      </c>
      <c r="G245" s="4">
        <v>45000</v>
      </c>
    </row>
    <row r="246" ht="20" customHeight="1">
      <c r="A246" s="2" t="s">
        <v>275</v>
      </c>
      <c r="B246" s="3" t="s">
        <v>597</v>
      </c>
      <c r="C246" s="3"/>
      <c r="D246" s="3"/>
      <c r="E246" s="4">
        <v>3</v>
      </c>
      <c r="F246" s="4">
        <v>12000</v>
      </c>
      <c r="G246" s="4">
        <v>36000</v>
      </c>
    </row>
    <row r="247" ht="20" customHeight="1">
      <c r="A247" s="2" t="s">
        <v>278</v>
      </c>
      <c r="B247" s="3" t="s">
        <v>598</v>
      </c>
      <c r="C247" s="3"/>
      <c r="D247" s="3"/>
      <c r="E247" s="4">
        <v>10</v>
      </c>
      <c r="F247" s="4">
        <v>5000</v>
      </c>
      <c r="G247" s="4">
        <v>50000</v>
      </c>
    </row>
    <row r="248" ht="20" customHeight="1">
      <c r="A248" s="2" t="s">
        <v>279</v>
      </c>
      <c r="B248" s="3" t="s">
        <v>599</v>
      </c>
      <c r="C248" s="3"/>
      <c r="D248" s="3"/>
      <c r="E248" s="4">
        <v>12</v>
      </c>
      <c r="F248" s="4">
        <v>5000</v>
      </c>
      <c r="G248" s="4">
        <v>60000</v>
      </c>
    </row>
    <row r="249" ht="20" customHeight="1">
      <c r="A249" s="2" t="s">
        <v>280</v>
      </c>
      <c r="B249" s="3" t="s">
        <v>600</v>
      </c>
      <c r="C249" s="3"/>
      <c r="D249" s="3"/>
      <c r="E249" s="4">
        <v>10</v>
      </c>
      <c r="F249" s="4">
        <v>12000</v>
      </c>
      <c r="G249" s="4">
        <v>120000</v>
      </c>
    </row>
    <row r="250" ht="40" customHeight="1">
      <c r="A250" s="2" t="s">
        <v>281</v>
      </c>
      <c r="B250" s="3" t="s">
        <v>601</v>
      </c>
      <c r="C250" s="3"/>
      <c r="D250" s="3"/>
      <c r="E250" s="4">
        <v>4</v>
      </c>
      <c r="F250" s="4">
        <v>7000</v>
      </c>
      <c r="G250" s="4">
        <v>28000</v>
      </c>
    </row>
    <row r="251" ht="40" customHeight="1">
      <c r="A251" s="2" t="s">
        <v>440</v>
      </c>
      <c r="B251" s="3" t="s">
        <v>602</v>
      </c>
      <c r="C251" s="3"/>
      <c r="D251" s="3"/>
      <c r="E251" s="4">
        <v>12</v>
      </c>
      <c r="F251" s="4">
        <v>4000</v>
      </c>
      <c r="G251" s="4">
        <v>48000</v>
      </c>
    </row>
    <row r="252" ht="40" customHeight="1">
      <c r="A252" s="2" t="s">
        <v>441</v>
      </c>
      <c r="B252" s="3" t="s">
        <v>603</v>
      </c>
      <c r="C252" s="3"/>
      <c r="D252" s="3"/>
      <c r="E252" s="4">
        <v>1</v>
      </c>
      <c r="F252" s="4">
        <v>25000</v>
      </c>
      <c r="G252" s="4">
        <v>25000</v>
      </c>
    </row>
    <row r="253" ht="20" customHeight="1">
      <c r="A253" s="2" t="s">
        <v>455</v>
      </c>
      <c r="B253" s="3" t="s">
        <v>604</v>
      </c>
      <c r="C253" s="3"/>
      <c r="D253" s="3"/>
      <c r="E253" s="4">
        <v>4</v>
      </c>
      <c r="F253" s="4">
        <v>25000</v>
      </c>
      <c r="G253" s="4">
        <v>100000</v>
      </c>
    </row>
    <row r="254" ht="20" customHeight="1">
      <c r="A254" s="2" t="s">
        <v>456</v>
      </c>
      <c r="B254" s="3" t="s">
        <v>605</v>
      </c>
      <c r="C254" s="3"/>
      <c r="D254" s="3"/>
      <c r="E254" s="4">
        <v>4</v>
      </c>
      <c r="F254" s="4">
        <v>11000</v>
      </c>
      <c r="G254" s="4">
        <v>44000</v>
      </c>
    </row>
    <row r="255" ht="20" customHeight="1">
      <c r="A255" s="2" t="s">
        <v>458</v>
      </c>
      <c r="B255" s="3" t="s">
        <v>606</v>
      </c>
      <c r="C255" s="3"/>
      <c r="D255" s="3"/>
      <c r="E255" s="4">
        <v>12</v>
      </c>
      <c r="F255" s="4">
        <v>4000</v>
      </c>
      <c r="G255" s="4">
        <v>48000</v>
      </c>
    </row>
    <row r="256" ht="20" customHeight="1">
      <c r="A256" s="2" t="s">
        <v>460</v>
      </c>
      <c r="B256" s="3" t="s">
        <v>607</v>
      </c>
      <c r="C256" s="3"/>
      <c r="D256" s="3"/>
      <c r="E256" s="4">
        <v>2</v>
      </c>
      <c r="F256" s="4">
        <v>5000</v>
      </c>
      <c r="G256" s="4">
        <v>10000</v>
      </c>
    </row>
    <row r="257" ht="40" customHeight="1">
      <c r="A257" s="2" t="s">
        <v>462</v>
      </c>
      <c r="B257" s="3" t="s">
        <v>608</v>
      </c>
      <c r="C257" s="3"/>
      <c r="D257" s="3"/>
      <c r="E257" s="4">
        <v>1</v>
      </c>
      <c r="F257" s="4">
        <v>50000</v>
      </c>
      <c r="G257" s="4">
        <v>50000</v>
      </c>
    </row>
    <row r="258" ht="40" customHeight="1">
      <c r="A258" s="2" t="s">
        <v>463</v>
      </c>
      <c r="B258" s="3" t="s">
        <v>609</v>
      </c>
      <c r="C258" s="3"/>
      <c r="D258" s="3"/>
      <c r="E258" s="4">
        <v>2</v>
      </c>
      <c r="F258" s="4">
        <v>8000</v>
      </c>
      <c r="G258" s="4">
        <v>16000</v>
      </c>
    </row>
    <row r="259" ht="40" customHeight="1">
      <c r="A259" s="2" t="s">
        <v>465</v>
      </c>
      <c r="B259" s="3" t="s">
        <v>610</v>
      </c>
      <c r="C259" s="3"/>
      <c r="D259" s="3"/>
      <c r="E259" s="4">
        <v>12</v>
      </c>
      <c r="F259" s="4">
        <v>250</v>
      </c>
      <c r="G259" s="4">
        <v>3000</v>
      </c>
    </row>
    <row r="260" ht="40" customHeight="1">
      <c r="A260" s="2" t="s">
        <v>467</v>
      </c>
      <c r="B260" s="3" t="s">
        <v>611</v>
      </c>
      <c r="C260" s="3"/>
      <c r="D260" s="3"/>
      <c r="E260" s="4">
        <v>6</v>
      </c>
      <c r="F260" s="4">
        <v>50000</v>
      </c>
      <c r="G260" s="4">
        <v>300000</v>
      </c>
    </row>
    <row r="261" ht="20" customHeight="1">
      <c r="A261" s="2" t="s">
        <v>469</v>
      </c>
      <c r="B261" s="3" t="s">
        <v>612</v>
      </c>
      <c r="C261" s="3"/>
      <c r="D261" s="3"/>
      <c r="E261" s="4">
        <v>10</v>
      </c>
      <c r="F261" s="4">
        <v>15000</v>
      </c>
      <c r="G261" s="4">
        <v>150000</v>
      </c>
    </row>
    <row r="262" ht="20" customHeight="1">
      <c r="A262" s="2" t="s">
        <v>470</v>
      </c>
      <c r="B262" s="3" t="s">
        <v>613</v>
      </c>
      <c r="C262" s="3"/>
      <c r="D262" s="3"/>
      <c r="E262" s="4">
        <v>5</v>
      </c>
      <c r="F262" s="4">
        <v>50000</v>
      </c>
      <c r="G262" s="4">
        <v>250000</v>
      </c>
    </row>
    <row r="263" ht="20" customHeight="1">
      <c r="A263" s="2" t="s">
        <v>472</v>
      </c>
      <c r="B263" s="3" t="s">
        <v>614</v>
      </c>
      <c r="C263" s="3"/>
      <c r="D263" s="3"/>
      <c r="E263" s="4">
        <v>8</v>
      </c>
      <c r="F263" s="4">
        <v>25000</v>
      </c>
      <c r="G263" s="4">
        <v>200000</v>
      </c>
    </row>
    <row r="264" ht="20" customHeight="1">
      <c r="A264" s="2" t="s">
        <v>474</v>
      </c>
      <c r="B264" s="3" t="s">
        <v>615</v>
      </c>
      <c r="C264" s="3"/>
      <c r="D264" s="3"/>
      <c r="E264" s="4">
        <v>12</v>
      </c>
      <c r="F264" s="4">
        <v>850</v>
      </c>
      <c r="G264" s="4">
        <v>10200</v>
      </c>
    </row>
    <row r="265" ht="25" customHeight="1">
      <c r="A265" s="35" t="s">
        <v>389</v>
      </c>
      <c r="B265" s="35"/>
      <c r="C265" s="35"/>
      <c r="D265" s="35"/>
      <c r="E265" s="35" t="s">
        <v>284</v>
      </c>
      <c r="F265" s="35" t="s">
        <v>284</v>
      </c>
      <c r="G265" s="31">
        <v>1701320</v>
      </c>
    </row>
    <row r="266" ht="15" customHeight="1">
</row>
    <row r="267" ht="25" customHeight="1">
      <c r="A267" s="18" t="s">
        <v>616</v>
      </c>
      <c r="B267" s="18"/>
      <c r="C267" s="18"/>
      <c r="D267" s="18"/>
      <c r="E267" s="18"/>
      <c r="F267" s="18"/>
      <c r="G267" s="18"/>
    </row>
    <row r="268" ht="25" customHeight="1">
</row>
    <row r="269" ht="25" customHeight="1">
      <c r="A269" s="32" t="s">
        <v>426</v>
      </c>
      <c r="B269" s="32"/>
      <c r="C269" s="33" t="s">
        <v>200</v>
      </c>
      <c r="D269" s="33"/>
      <c r="E269" s="33"/>
      <c r="F269" s="33"/>
      <c r="G269" s="33"/>
    </row>
    <row r="270" ht="25" customHeight="1">
      <c r="A270" s="32" t="s">
        <v>427</v>
      </c>
      <c r="B270" s="32"/>
      <c r="C270" s="33" t="s">
        <v>511</v>
      </c>
      <c r="D270" s="33"/>
      <c r="E270" s="33"/>
      <c r="F270" s="33"/>
      <c r="G270" s="33"/>
    </row>
    <row r="271" ht="15" customHeight="1">
</row>
    <row r="272" ht="50" customHeight="1">
      <c r="A272" s="2" t="s">
        <v>267</v>
      </c>
      <c r="B272" s="2" t="s">
        <v>512</v>
      </c>
      <c r="C272" s="2"/>
      <c r="D272" s="2"/>
      <c r="E272" s="2"/>
      <c r="F272" s="2" t="s">
        <v>617</v>
      </c>
      <c r="G272" s="2" t="s">
        <v>618</v>
      </c>
    </row>
    <row r="273" ht="15" customHeight="1">
      <c r="A273" s="2">
        <v>1</v>
      </c>
      <c r="B273" s="2">
        <v>2</v>
      </c>
      <c r="C273" s="2"/>
      <c r="D273" s="2"/>
      <c r="E273" s="2"/>
      <c r="F273" s="2">
        <v>3</v>
      </c>
      <c r="G273" s="2">
        <v>4</v>
      </c>
    </row>
    <row r="274" ht="20" customHeight="1">
      <c r="A274" s="2" t="s">
        <v>272</v>
      </c>
      <c r="B274" s="3" t="s">
        <v>620</v>
      </c>
      <c r="C274" s="3"/>
      <c r="D274" s="3"/>
      <c r="E274" s="3"/>
      <c r="F274" s="4">
        <v>100</v>
      </c>
      <c r="G274" s="4">
        <v>550000</v>
      </c>
    </row>
    <row r="275" ht="20" customHeight="1">
      <c r="A275" s="2" t="s">
        <v>273</v>
      </c>
      <c r="B275" s="3" t="s">
        <v>621</v>
      </c>
      <c r="C275" s="3"/>
      <c r="D275" s="3"/>
      <c r="E275" s="3"/>
      <c r="F275" s="4">
        <v>4</v>
      </c>
      <c r="G275" s="4">
        <v>950000</v>
      </c>
    </row>
    <row r="276" ht="20" customHeight="1">
      <c r="A276" s="2" t="s">
        <v>274</v>
      </c>
      <c r="B276" s="3" t="s">
        <v>622</v>
      </c>
      <c r="C276" s="3"/>
      <c r="D276" s="3"/>
      <c r="E276" s="3"/>
      <c r="F276" s="4">
        <v>10</v>
      </c>
      <c r="G276" s="4">
        <v>555000</v>
      </c>
    </row>
    <row r="277" ht="25" customHeight="1">
      <c r="A277" s="35" t="s">
        <v>389</v>
      </c>
      <c r="B277" s="35"/>
      <c r="C277" s="35"/>
      <c r="D277" s="35"/>
      <c r="E277" s="35"/>
      <c r="F277" s="35" t="s">
        <v>284</v>
      </c>
      <c r="G277" s="31">
        <v>2055000</v>
      </c>
    </row>
    <row r="278" ht="25" customHeight="1">
</row>
    <row r="279" ht="25" customHeight="1">
      <c r="A279" s="32" t="s">
        <v>426</v>
      </c>
      <c r="B279" s="32"/>
      <c r="C279" s="33" t="s">
        <v>200</v>
      </c>
      <c r="D279" s="33"/>
      <c r="E279" s="33"/>
      <c r="F279" s="33"/>
      <c r="G279" s="33"/>
    </row>
    <row r="280" ht="25" customHeight="1">
      <c r="A280" s="32" t="s">
        <v>427</v>
      </c>
      <c r="B280" s="32"/>
      <c r="C280" s="33" t="s">
        <v>428</v>
      </c>
      <c r="D280" s="33"/>
      <c r="E280" s="33"/>
      <c r="F280" s="33"/>
      <c r="G280" s="33"/>
    </row>
    <row r="281" ht="15" customHeight="1">
</row>
    <row r="282" ht="50" customHeight="1">
      <c r="A282" s="2" t="s">
        <v>267</v>
      </c>
      <c r="B282" s="2" t="s">
        <v>512</v>
      </c>
      <c r="C282" s="2"/>
      <c r="D282" s="2"/>
      <c r="E282" s="2"/>
      <c r="F282" s="2" t="s">
        <v>617</v>
      </c>
      <c r="G282" s="2" t="s">
        <v>618</v>
      </c>
    </row>
    <row r="283" ht="15" customHeight="1">
      <c r="A283" s="2">
        <v>1</v>
      </c>
      <c r="B283" s="2">
        <v>2</v>
      </c>
      <c r="C283" s="2"/>
      <c r="D283" s="2"/>
      <c r="E283" s="2"/>
      <c r="F283" s="2">
        <v>3</v>
      </c>
      <c r="G283" s="2">
        <v>4</v>
      </c>
    </row>
    <row r="284" ht="20" customHeight="1">
      <c r="A284" s="2" t="s">
        <v>272</v>
      </c>
      <c r="B284" s="3" t="s">
        <v>625</v>
      </c>
      <c r="C284" s="3"/>
      <c r="D284" s="3"/>
      <c r="E284" s="3"/>
      <c r="F284" s="4">
        <v>1</v>
      </c>
      <c r="G284" s="4">
        <v>106800</v>
      </c>
    </row>
    <row r="285" ht="20" customHeight="1">
      <c r="A285" s="2" t="s">
        <v>273</v>
      </c>
      <c r="B285" s="3" t="s">
        <v>626</v>
      </c>
      <c r="C285" s="3"/>
      <c r="D285" s="3"/>
      <c r="E285" s="3"/>
      <c r="F285" s="4">
        <v>1</v>
      </c>
      <c r="G285" s="4">
        <v>280000</v>
      </c>
    </row>
    <row r="286" ht="20" customHeight="1">
      <c r="A286" s="2" t="s">
        <v>274</v>
      </c>
      <c r="B286" s="3" t="s">
        <v>627</v>
      </c>
      <c r="C286" s="3"/>
      <c r="D286" s="3"/>
      <c r="E286" s="3"/>
      <c r="F286" s="4">
        <v>1</v>
      </c>
      <c r="G286" s="4">
        <v>45000</v>
      </c>
    </row>
    <row r="287" ht="20" customHeight="1">
      <c r="A287" s="2" t="s">
        <v>275</v>
      </c>
      <c r="B287" s="3" t="s">
        <v>628</v>
      </c>
      <c r="C287" s="3"/>
      <c r="D287" s="3"/>
      <c r="E287" s="3"/>
      <c r="F287" s="4">
        <v>1</v>
      </c>
      <c r="G287" s="4">
        <v>20000</v>
      </c>
    </row>
    <row r="288" ht="20" customHeight="1">
      <c r="A288" s="2" t="s">
        <v>278</v>
      </c>
      <c r="B288" s="3" t="s">
        <v>675</v>
      </c>
      <c r="C288" s="3"/>
      <c r="D288" s="3"/>
      <c r="E288" s="3"/>
      <c r="F288" s="4">
        <v>1</v>
      </c>
      <c r="G288" s="4">
        <v>79154</v>
      </c>
    </row>
    <row r="289" ht="20" customHeight="1">
      <c r="A289" s="2" t="s">
        <v>279</v>
      </c>
      <c r="B289" s="3" t="s">
        <v>629</v>
      </c>
      <c r="C289" s="3"/>
      <c r="D289" s="3"/>
      <c r="E289" s="3"/>
      <c r="F289" s="4">
        <v>1</v>
      </c>
      <c r="G289" s="4">
        <v>3000</v>
      </c>
    </row>
    <row r="290" ht="20" customHeight="1">
      <c r="A290" s="2" t="s">
        <v>280</v>
      </c>
      <c r="B290" s="3" t="s">
        <v>630</v>
      </c>
      <c r="C290" s="3"/>
      <c r="D290" s="3"/>
      <c r="E290" s="3"/>
      <c r="F290" s="4">
        <v>1</v>
      </c>
      <c r="G290" s="4">
        <v>15000</v>
      </c>
    </row>
    <row r="291" ht="20" customHeight="1">
      <c r="A291" s="2" t="s">
        <v>281</v>
      </c>
      <c r="B291" s="3" t="s">
        <v>631</v>
      </c>
      <c r="C291" s="3"/>
      <c r="D291" s="3"/>
      <c r="E291" s="3"/>
      <c r="F291" s="4">
        <v>1</v>
      </c>
      <c r="G291" s="4">
        <v>14000</v>
      </c>
    </row>
    <row r="292" ht="20" customHeight="1">
      <c r="A292" s="2" t="s">
        <v>440</v>
      </c>
      <c r="B292" s="3" t="s">
        <v>632</v>
      </c>
      <c r="C292" s="3"/>
      <c r="D292" s="3"/>
      <c r="E292" s="3"/>
      <c r="F292" s="4">
        <v>1</v>
      </c>
      <c r="G292" s="4">
        <v>48000</v>
      </c>
    </row>
    <row r="293" ht="20" customHeight="1">
      <c r="A293" s="2" t="s">
        <v>441</v>
      </c>
      <c r="B293" s="3" t="s">
        <v>633</v>
      </c>
      <c r="C293" s="3"/>
      <c r="D293" s="3"/>
      <c r="E293" s="3"/>
      <c r="F293" s="4">
        <v>1</v>
      </c>
      <c r="G293" s="4">
        <v>41334</v>
      </c>
    </row>
    <row r="294" ht="20" customHeight="1">
      <c r="A294" s="2" t="s">
        <v>455</v>
      </c>
      <c r="B294" s="3" t="s">
        <v>634</v>
      </c>
      <c r="C294" s="3"/>
      <c r="D294" s="3"/>
      <c r="E294" s="3"/>
      <c r="F294" s="4">
        <v>1</v>
      </c>
      <c r="G294" s="4">
        <v>5000</v>
      </c>
    </row>
    <row r="295" ht="25" customHeight="1">
      <c r="A295" s="35" t="s">
        <v>389</v>
      </c>
      <c r="B295" s="35"/>
      <c r="C295" s="35"/>
      <c r="D295" s="35"/>
      <c r="E295" s="35"/>
      <c r="F295" s="35" t="s">
        <v>284</v>
      </c>
      <c r="G295" s="31">
        <v>657288</v>
      </c>
    </row>
    <row r="296" ht="15" customHeight="1">
</row>
    <row r="297" ht="25" customHeight="1">
      <c r="A297" s="18" t="s">
        <v>637</v>
      </c>
      <c r="B297" s="18"/>
      <c r="C297" s="18"/>
      <c r="D297" s="18"/>
      <c r="E297" s="18"/>
      <c r="F297" s="18"/>
      <c r="G297" s="18"/>
    </row>
    <row r="298" ht="25" customHeight="1">
</row>
    <row r="299" ht="25" customHeight="1">
      <c r="A299" s="32" t="s">
        <v>426</v>
      </c>
      <c r="B299" s="32"/>
      <c r="C299" s="33" t="s">
        <v>200</v>
      </c>
      <c r="D299" s="33"/>
      <c r="E299" s="33"/>
      <c r="F299" s="33"/>
      <c r="G299" s="33"/>
    </row>
    <row r="300" ht="25" customHeight="1">
      <c r="A300" s="32" t="s">
        <v>427</v>
      </c>
      <c r="B300" s="32"/>
      <c r="C300" s="33" t="s">
        <v>428</v>
      </c>
      <c r="D300" s="33"/>
      <c r="E300" s="33"/>
      <c r="F300" s="33"/>
      <c r="G300" s="33"/>
    </row>
    <row r="301" ht="15" customHeight="1">
</row>
    <row r="302" ht="50" customHeight="1">
      <c r="A302" s="2" t="s">
        <v>267</v>
      </c>
      <c r="B302" s="2" t="s">
        <v>39</v>
      </c>
      <c r="C302" s="2"/>
      <c r="D302" s="2"/>
      <c r="E302" s="2" t="s">
        <v>586</v>
      </c>
      <c r="F302" s="2" t="s">
        <v>638</v>
      </c>
      <c r="G302" s="2" t="s">
        <v>639</v>
      </c>
    </row>
    <row r="303" ht="15" customHeight="1">
      <c r="A303" s="2">
        <v>1</v>
      </c>
      <c r="B303" s="2">
        <v>2</v>
      </c>
      <c r="C303" s="2"/>
      <c r="D303" s="2"/>
      <c r="E303" s="2">
        <v>3</v>
      </c>
      <c r="F303" s="2">
        <v>4</v>
      </c>
      <c r="G303" s="2">
        <v>5</v>
      </c>
    </row>
    <row r="304" ht="20" customHeight="1">
      <c r="A304" s="2" t="s">
        <v>272</v>
      </c>
      <c r="B304" s="3" t="s">
        <v>641</v>
      </c>
      <c r="C304" s="3"/>
      <c r="D304" s="3"/>
      <c r="E304" s="4">
        <v>5</v>
      </c>
      <c r="F304" s="4">
        <v>26236</v>
      </c>
      <c r="G304" s="4">
        <v>131180</v>
      </c>
    </row>
    <row r="305" ht="25" customHeight="1">
      <c r="A305" s="35" t="s">
        <v>389</v>
      </c>
      <c r="B305" s="35"/>
      <c r="C305" s="35"/>
      <c r="D305" s="35"/>
      <c r="E305" s="35" t="s">
        <v>284</v>
      </c>
      <c r="F305" s="35" t="s">
        <v>284</v>
      </c>
      <c r="G305" s="31">
        <v>131180</v>
      </c>
    </row>
    <row r="306" ht="15" customHeight="1">
</row>
    <row r="307" ht="25" customHeight="1">
      <c r="A307" s="18" t="s">
        <v>646</v>
      </c>
      <c r="B307" s="18"/>
      <c r="C307" s="18"/>
      <c r="D307" s="18"/>
      <c r="E307" s="18"/>
      <c r="F307" s="18"/>
      <c r="G307" s="18"/>
    </row>
    <row r="308" ht="25" customHeight="1">
</row>
    <row r="309" ht="25" customHeight="1">
      <c r="A309" s="32" t="s">
        <v>426</v>
      </c>
      <c r="B309" s="32"/>
      <c r="C309" s="33" t="s">
        <v>200</v>
      </c>
      <c r="D309" s="33"/>
      <c r="E309" s="33"/>
      <c r="F309" s="33"/>
      <c r="G309" s="33"/>
    </row>
    <row r="310" ht="25" customHeight="1">
      <c r="A310" s="32" t="s">
        <v>427</v>
      </c>
      <c r="B310" s="32"/>
      <c r="C310" s="33" t="s">
        <v>511</v>
      </c>
      <c r="D310" s="33"/>
      <c r="E310" s="33"/>
      <c r="F310" s="33"/>
      <c r="G310" s="33"/>
    </row>
    <row r="311" ht="15" customHeight="1">
</row>
    <row r="312" ht="50" customHeight="1">
      <c r="A312" s="2" t="s">
        <v>267</v>
      </c>
      <c r="B312" s="2" t="s">
        <v>39</v>
      </c>
      <c r="C312" s="2"/>
      <c r="D312" s="2" t="s">
        <v>412</v>
      </c>
      <c r="E312" s="2" t="s">
        <v>586</v>
      </c>
      <c r="F312" s="2" t="s">
        <v>638</v>
      </c>
      <c r="G312" s="2" t="s">
        <v>647</v>
      </c>
    </row>
    <row r="313" ht="15" customHeight="1">
      <c r="A313" s="2">
        <v>1</v>
      </c>
      <c r="B313" s="2">
        <v>2</v>
      </c>
      <c r="C313" s="2"/>
      <c r="D313" s="2">
        <v>3</v>
      </c>
      <c r="E313" s="2">
        <v>4</v>
      </c>
      <c r="F313" s="2">
        <v>5</v>
      </c>
      <c r="G313" s="2">
        <v>6</v>
      </c>
    </row>
    <row r="314" ht="20" customHeight="1">
      <c r="A314" s="2" t="s">
        <v>272</v>
      </c>
      <c r="B314" s="3" t="s">
        <v>652</v>
      </c>
      <c r="C314" s="3"/>
      <c r="D314" s="2" t="s">
        <v>649</v>
      </c>
      <c r="E314" s="4">
        <v>1090</v>
      </c>
      <c r="F314" s="4">
        <v>500</v>
      </c>
      <c r="G314" s="4">
        <v>545000</v>
      </c>
    </row>
    <row r="315" ht="25" customHeight="1">
      <c r="A315" s="35" t="s">
        <v>389</v>
      </c>
      <c r="B315" s="35"/>
      <c r="C315" s="35"/>
      <c r="D315" s="35" t="s">
        <v>284</v>
      </c>
      <c r="E315" s="35" t="s">
        <v>284</v>
      </c>
      <c r="F315" s="35" t="s">
        <v>284</v>
      </c>
      <c r="G315" s="31">
        <v>545000</v>
      </c>
    </row>
    <row r="316" ht="25" customHeight="1">
</row>
    <row r="317" ht="25" customHeight="1">
      <c r="A317" s="32" t="s">
        <v>426</v>
      </c>
      <c r="B317" s="32"/>
      <c r="C317" s="33" t="s">
        <v>200</v>
      </c>
      <c r="D317" s="33"/>
      <c r="E317" s="33"/>
      <c r="F317" s="33"/>
      <c r="G317" s="33"/>
    </row>
    <row r="318" ht="25" customHeight="1">
      <c r="A318" s="32" t="s">
        <v>427</v>
      </c>
      <c r="B318" s="32"/>
      <c r="C318" s="33" t="s">
        <v>428</v>
      </c>
      <c r="D318" s="33"/>
      <c r="E318" s="33"/>
      <c r="F318" s="33"/>
      <c r="G318" s="33"/>
    </row>
    <row r="319" ht="15" customHeight="1">
</row>
    <row r="320" ht="50" customHeight="1">
      <c r="A320" s="2" t="s">
        <v>267</v>
      </c>
      <c r="B320" s="2" t="s">
        <v>39</v>
      </c>
      <c r="C320" s="2"/>
      <c r="D320" s="2" t="s">
        <v>412</v>
      </c>
      <c r="E320" s="2" t="s">
        <v>586</v>
      </c>
      <c r="F320" s="2" t="s">
        <v>638</v>
      </c>
      <c r="G320" s="2" t="s">
        <v>647</v>
      </c>
    </row>
    <row r="321" ht="15" customHeight="1">
      <c r="A321" s="2">
        <v>1</v>
      </c>
      <c r="B321" s="2">
        <v>2</v>
      </c>
      <c r="C321" s="2"/>
      <c r="D321" s="2">
        <v>3</v>
      </c>
      <c r="E321" s="2">
        <v>4</v>
      </c>
      <c r="F321" s="2">
        <v>5</v>
      </c>
      <c r="G321" s="2">
        <v>6</v>
      </c>
    </row>
    <row r="322" ht="20" customHeight="1">
      <c r="A322" s="2" t="s">
        <v>272</v>
      </c>
      <c r="B322" s="3" t="s">
        <v>655</v>
      </c>
      <c r="C322" s="3"/>
      <c r="D322" s="2" t="s">
        <v>649</v>
      </c>
      <c r="E322" s="4">
        <v>1000</v>
      </c>
      <c r="F322" s="4">
        <v>765</v>
      </c>
      <c r="G322" s="4">
        <v>765000</v>
      </c>
    </row>
    <row r="323" ht="20" customHeight="1">
      <c r="A323" s="2" t="s">
        <v>273</v>
      </c>
      <c r="B323" s="3" t="s">
        <v>656</v>
      </c>
      <c r="C323" s="3"/>
      <c r="D323" s="2" t="s">
        <v>649</v>
      </c>
      <c r="E323" s="4">
        <v>9000</v>
      </c>
      <c r="F323" s="4">
        <v>85</v>
      </c>
      <c r="G323" s="4">
        <v>765000</v>
      </c>
    </row>
    <row r="324" ht="20" customHeight="1">
      <c r="A324" s="2" t="s">
        <v>274</v>
      </c>
      <c r="B324" s="3" t="s">
        <v>657</v>
      </c>
      <c r="C324" s="3"/>
      <c r="D324" s="2" t="s">
        <v>649</v>
      </c>
      <c r="E324" s="4">
        <v>2280</v>
      </c>
      <c r="F324" s="4">
        <v>1776.349767</v>
      </c>
      <c r="G324" s="4">
        <v>4050077.47</v>
      </c>
    </row>
    <row r="325" ht="20" customHeight="1">
      <c r="A325" s="2" t="s">
        <v>275</v>
      </c>
      <c r="B325" s="3" t="s">
        <v>658</v>
      </c>
      <c r="C325" s="3"/>
      <c r="D325" s="2" t="s">
        <v>659</v>
      </c>
      <c r="E325" s="4">
        <v>19200</v>
      </c>
      <c r="F325" s="4">
        <v>560.9</v>
      </c>
      <c r="G325" s="4">
        <v>10769280</v>
      </c>
    </row>
    <row r="326" ht="20" customHeight="1">
      <c r="A326" s="2" t="s">
        <v>278</v>
      </c>
      <c r="B326" s="3" t="s">
        <v>660</v>
      </c>
      <c r="C326" s="3"/>
      <c r="D326" s="2" t="s">
        <v>649</v>
      </c>
      <c r="E326" s="4">
        <v>20</v>
      </c>
      <c r="F326" s="4">
        <v>3500</v>
      </c>
      <c r="G326" s="4">
        <v>70000</v>
      </c>
    </row>
    <row r="327" ht="20" customHeight="1">
      <c r="A327" s="2" t="s">
        <v>279</v>
      </c>
      <c r="B327" s="3" t="s">
        <v>661</v>
      </c>
      <c r="C327" s="3"/>
      <c r="D327" s="2" t="s">
        <v>649</v>
      </c>
      <c r="E327" s="4">
        <v>500</v>
      </c>
      <c r="F327" s="4">
        <v>580</v>
      </c>
      <c r="G327" s="4">
        <v>290000</v>
      </c>
    </row>
    <row r="328" ht="20" customHeight="1">
      <c r="A328" s="2" t="s">
        <v>280</v>
      </c>
      <c r="B328" s="3" t="s">
        <v>662</v>
      </c>
      <c r="C328" s="3"/>
      <c r="D328" s="2" t="s">
        <v>649</v>
      </c>
      <c r="E328" s="4">
        <v>1000</v>
      </c>
      <c r="F328" s="4">
        <v>180</v>
      </c>
      <c r="G328" s="4">
        <v>180000</v>
      </c>
    </row>
    <row r="329" ht="20" customHeight="1">
      <c r="A329" s="2" t="s">
        <v>281</v>
      </c>
      <c r="B329" s="3" t="s">
        <v>663</v>
      </c>
      <c r="C329" s="3"/>
      <c r="D329" s="2" t="s">
        <v>649</v>
      </c>
      <c r="E329" s="4">
        <v>1000</v>
      </c>
      <c r="F329" s="4">
        <v>315</v>
      </c>
      <c r="G329" s="4">
        <v>315000</v>
      </c>
    </row>
    <row r="330" ht="20" customHeight="1">
      <c r="A330" s="2" t="s">
        <v>440</v>
      </c>
      <c r="B330" s="3" t="s">
        <v>664</v>
      </c>
      <c r="C330" s="3"/>
      <c r="D330" s="2" t="s">
        <v>649</v>
      </c>
      <c r="E330" s="4">
        <v>60</v>
      </c>
      <c r="F330" s="4">
        <v>2076.66666</v>
      </c>
      <c r="G330" s="4">
        <v>124600</v>
      </c>
    </row>
    <row r="331" ht="20" customHeight="1">
      <c r="A331" s="2" t="s">
        <v>441</v>
      </c>
      <c r="B331" s="3" t="s">
        <v>665</v>
      </c>
      <c r="C331" s="3"/>
      <c r="D331" s="2" t="s">
        <v>649</v>
      </c>
      <c r="E331" s="4">
        <v>48</v>
      </c>
      <c r="F331" s="4">
        <v>176.9225</v>
      </c>
      <c r="G331" s="4">
        <v>8492.28</v>
      </c>
    </row>
    <row r="332" ht="20" customHeight="1">
      <c r="A332" s="2" t="s">
        <v>455</v>
      </c>
      <c r="B332" s="3" t="s">
        <v>666</v>
      </c>
      <c r="C332" s="3"/>
      <c r="D332" s="2" t="s">
        <v>649</v>
      </c>
      <c r="E332" s="4">
        <v>100</v>
      </c>
      <c r="F332" s="4">
        <v>500</v>
      </c>
      <c r="G332" s="4">
        <v>50000</v>
      </c>
    </row>
    <row r="333" ht="20" customHeight="1">
      <c r="A333" s="2" t="s">
        <v>456</v>
      </c>
      <c r="B333" s="3" t="s">
        <v>667</v>
      </c>
      <c r="C333" s="3"/>
      <c r="D333" s="2" t="s">
        <v>649</v>
      </c>
      <c r="E333" s="4">
        <v>2000</v>
      </c>
      <c r="F333" s="4">
        <v>340</v>
      </c>
      <c r="G333" s="4">
        <v>680000</v>
      </c>
    </row>
    <row r="334" ht="20" customHeight="1">
      <c r="A334" s="2" t="s">
        <v>458</v>
      </c>
      <c r="B334" s="3" t="s">
        <v>665</v>
      </c>
      <c r="C334" s="3"/>
      <c r="D334" s="2" t="s">
        <v>649</v>
      </c>
      <c r="E334" s="4">
        <v>5</v>
      </c>
      <c r="F334" s="4">
        <v>301.544</v>
      </c>
      <c r="G334" s="4">
        <v>1507.72</v>
      </c>
    </row>
    <row r="335" ht="25" customHeight="1">
      <c r="A335" s="35" t="s">
        <v>389</v>
      </c>
      <c r="B335" s="35"/>
      <c r="C335" s="35"/>
      <c r="D335" s="35" t="s">
        <v>284</v>
      </c>
      <c r="E335" s="35" t="s">
        <v>284</v>
      </c>
      <c r="F335" s="35" t="s">
        <v>284</v>
      </c>
      <c r="G335" s="31">
        <v>18068957.47</v>
      </c>
    </row>
    <row r="336" ht="15" customHeight="1">
</row>
    <row r="337" ht="25" customHeight="1">
      <c r="A337" s="18" t="s">
        <v>668</v>
      </c>
      <c r="B337" s="18"/>
      <c r="C337" s="18"/>
      <c r="D337" s="18"/>
      <c r="E337" s="18"/>
      <c r="F337" s="18"/>
      <c r="G337" s="18"/>
    </row>
    <row r="338" ht="25" customHeight="1">
</row>
    <row r="339" ht="25" customHeight="1">
      <c r="A339" s="32" t="s">
        <v>426</v>
      </c>
      <c r="B339" s="32"/>
      <c r="C339" s="33" t="s">
        <v>200</v>
      </c>
      <c r="D339" s="33"/>
      <c r="E339" s="33"/>
      <c r="F339" s="33"/>
      <c r="G339" s="33"/>
    </row>
    <row r="340" ht="25" customHeight="1">
      <c r="A340" s="32" t="s">
        <v>427</v>
      </c>
      <c r="B340" s="32"/>
      <c r="C340" s="33" t="s">
        <v>428</v>
      </c>
      <c r="D340" s="33"/>
      <c r="E340" s="33"/>
      <c r="F340" s="33"/>
      <c r="G340" s="33"/>
    </row>
    <row r="341" ht="15" customHeight="1">
</row>
    <row r="342" ht="50" customHeight="1">
      <c r="A342" s="2" t="s">
        <v>267</v>
      </c>
      <c r="B342" s="2" t="s">
        <v>512</v>
      </c>
      <c r="C342" s="2"/>
      <c r="D342" s="2"/>
      <c r="E342" s="2"/>
      <c r="F342" s="2" t="s">
        <v>617</v>
      </c>
      <c r="G342" s="2" t="s">
        <v>618</v>
      </c>
    </row>
    <row r="343" ht="15" customHeight="1">
      <c r="A343" s="2">
        <v>1</v>
      </c>
      <c r="B343" s="2">
        <v>2</v>
      </c>
      <c r="C343" s="2"/>
      <c r="D343" s="2"/>
      <c r="E343" s="2"/>
      <c r="F343" s="2">
        <v>3</v>
      </c>
      <c r="G343" s="2">
        <v>4</v>
      </c>
    </row>
    <row r="344" ht="20" customHeight="1">
      <c r="A344" s="2" t="s">
        <v>272</v>
      </c>
      <c r="B344" s="3" t="s">
        <v>669</v>
      </c>
      <c r="C344" s="3"/>
      <c r="D344" s="3"/>
      <c r="E344" s="3"/>
      <c r="F344" s="4">
        <v>2</v>
      </c>
      <c r="G344" s="4">
        <v>78000</v>
      </c>
    </row>
    <row r="345" ht="25" customHeight="1">
      <c r="A345" s="35" t="s">
        <v>389</v>
      </c>
      <c r="B345" s="35"/>
      <c r="C345" s="35"/>
      <c r="D345" s="35"/>
      <c r="E345" s="35"/>
      <c r="F345" s="35" t="s">
        <v>284</v>
      </c>
      <c r="G345" s="31">
        <v>78000</v>
      </c>
    </row>
    <row r="346" ht="15" customHeight="1">
</row>
    <row r="347" ht="25" customHeight="1">
      <c r="A347" s="18" t="s">
        <v>671</v>
      </c>
      <c r="B347" s="18"/>
      <c r="C347" s="18"/>
      <c r="D347" s="18"/>
      <c r="E347" s="18"/>
      <c r="F347" s="18"/>
      <c r="G347" s="18"/>
    </row>
    <row r="348" ht="25" customHeight="1">
</row>
    <row r="349" ht="25" customHeight="1">
      <c r="A349" s="32" t="s">
        <v>672</v>
      </c>
      <c r="B349" s="32"/>
      <c r="C349" s="33"/>
      <c r="D349" s="33"/>
      <c r="E349" s="33"/>
      <c r="F349" s="33"/>
      <c r="G349" s="33"/>
    </row>
    <row r="350" ht="25" customHeight="1">
      <c r="A350" s="32" t="s">
        <v>427</v>
      </c>
      <c r="B350" s="32"/>
      <c r="C350" s="33"/>
      <c r="D350" s="33"/>
      <c r="E350" s="33"/>
      <c r="F350" s="33"/>
      <c r="G350" s="33"/>
    </row>
    <row r="351" ht="15" customHeight="1">
</row>
    <row r="352" ht="50" customHeight="1">
      <c r="A352" s="2" t="s">
        <v>267</v>
      </c>
      <c r="B352" s="2" t="s">
        <v>39</v>
      </c>
      <c r="C352" s="2"/>
      <c r="D352" s="2"/>
      <c r="E352" s="2"/>
      <c r="F352" s="2" t="s">
        <v>673</v>
      </c>
      <c r="G352" s="2"/>
    </row>
    <row r="353" ht="15" customHeight="1">
      <c r="A353" s="2">
        <v>1</v>
      </c>
      <c r="B353" s="2">
        <v>2</v>
      </c>
      <c r="C353" s="2"/>
      <c r="D353" s="2"/>
      <c r="E353" s="2"/>
      <c r="F353" s="2">
        <v>3</v>
      </c>
      <c r="G353" s="2"/>
    </row>
    <row r="354" ht="25" customHeight="1">
      <c r="A354" s="36" t="s">
        <v>50</v>
      </c>
      <c r="B354" s="36" t="s">
        <v>50</v>
      </c>
      <c r="C354" s="36"/>
      <c r="D354" s="36"/>
      <c r="E354" s="36"/>
      <c r="F354" s="36" t="s">
        <v>50</v>
      </c>
      <c r="G354" s="36"/>
    </row>
  </sheetData>
  <sheetProtection password="B491" sheet="1" objects="1" scenarios="1"/>
  <mergeCells>
    <mergeCell ref="A1:K1"/>
    <mergeCell ref="A3:K3"/>
    <mergeCell ref="A5:K5"/>
    <mergeCell ref="A7:B7"/>
    <mergeCell ref="C7:K7"/>
    <mergeCell ref="A8:B8"/>
    <mergeCell ref="C8:K8"/>
    <mergeCell ref="A10:A12"/>
    <mergeCell ref="B10:B12"/>
    <mergeCell ref="C10:C12"/>
    <mergeCell ref="D10:D12"/>
    <mergeCell ref="E10:H10"/>
    <mergeCell ref="I10:I12"/>
    <mergeCell ref="J10:J12"/>
    <mergeCell ref="K10:K12"/>
    <mergeCell ref="E11:E12"/>
    <mergeCell ref="F11:H11"/>
    <mergeCell ref="A14:K14"/>
    <mergeCell ref="A19:B19"/>
    <mergeCell ref="A20:K20"/>
    <mergeCell ref="A45:B45"/>
    <mergeCell ref="A46:K46"/>
    <mergeCell ref="A58:B58"/>
    <mergeCell ref="A59:B59"/>
    <mergeCell ref="A61:B61"/>
    <mergeCell ref="C61:K61"/>
    <mergeCell ref="A62:B62"/>
    <mergeCell ref="C62:K62"/>
    <mergeCell ref="A64:A66"/>
    <mergeCell ref="B64:B66"/>
    <mergeCell ref="C64:C66"/>
    <mergeCell ref="D64:D66"/>
    <mergeCell ref="E64:H64"/>
    <mergeCell ref="I64:I66"/>
    <mergeCell ref="J64:J66"/>
    <mergeCell ref="K64:K66"/>
    <mergeCell ref="E65:E66"/>
    <mergeCell ref="F65:H65"/>
    <mergeCell ref="A68:K68"/>
    <mergeCell ref="A70:B70"/>
    <mergeCell ref="A71:B71"/>
    <mergeCell ref="A73:G73"/>
    <mergeCell ref="A75:B75"/>
    <mergeCell ref="C75:G75"/>
    <mergeCell ref="A76:B76"/>
    <mergeCell ref="C76:G76"/>
    <mergeCell ref="B78:C78"/>
    <mergeCell ref="B79:C79"/>
    <mergeCell ref="B80:C80"/>
    <mergeCell ref="B81:C81"/>
    <mergeCell ref="B82:C82"/>
    <mergeCell ref="A83:C83"/>
    <mergeCell ref="A85:G85"/>
    <mergeCell ref="A87:B87"/>
    <mergeCell ref="C87:G87"/>
    <mergeCell ref="A88:B88"/>
    <mergeCell ref="C88:G88"/>
    <mergeCell ref="B90:C90"/>
    <mergeCell ref="B91:C91"/>
    <mergeCell ref="B92:C92"/>
    <mergeCell ref="A94:F94"/>
    <mergeCell ref="A96:B96"/>
    <mergeCell ref="C96:F96"/>
    <mergeCell ref="A97:B97"/>
    <mergeCell ref="C97:F97"/>
    <mergeCell ref="B99:C99"/>
    <mergeCell ref="B100:C100"/>
    <mergeCell ref="B101:C101"/>
    <mergeCell ref="A103:G103"/>
    <mergeCell ref="A105:B105"/>
    <mergeCell ref="C105:G105"/>
    <mergeCell ref="A106:B106"/>
    <mergeCell ref="C106:G106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A116:E116"/>
    <mergeCell ref="A118:G118"/>
    <mergeCell ref="A120:B120"/>
    <mergeCell ref="C120:G120"/>
    <mergeCell ref="A121:B121"/>
    <mergeCell ref="C121:G121"/>
    <mergeCell ref="B123:D123"/>
    <mergeCell ref="B124:D124"/>
    <mergeCell ref="B125:D125"/>
    <mergeCell ref="A126:D126"/>
    <mergeCell ref="A128:B128"/>
    <mergeCell ref="C128:G128"/>
    <mergeCell ref="A129:B129"/>
    <mergeCell ref="C129:G129"/>
    <mergeCell ref="B131:D131"/>
    <mergeCell ref="B132:D132"/>
    <mergeCell ref="B133:D133"/>
    <mergeCell ref="A134:D134"/>
    <mergeCell ref="A136:G136"/>
    <mergeCell ref="A138:B138"/>
    <mergeCell ref="C138:G138"/>
    <mergeCell ref="A139:B139"/>
    <mergeCell ref="C139:G139"/>
    <mergeCell ref="B141:D141"/>
    <mergeCell ref="B142:D142"/>
    <mergeCell ref="B143:D143"/>
    <mergeCell ref="B144:D144"/>
    <mergeCell ref="A145:D145"/>
    <mergeCell ref="A147:B147"/>
    <mergeCell ref="C147:G147"/>
    <mergeCell ref="A148:B148"/>
    <mergeCell ref="C148:G148"/>
    <mergeCell ref="B150:D150"/>
    <mergeCell ref="B151:D151"/>
    <mergeCell ref="B152:D152"/>
    <mergeCell ref="B153:D153"/>
    <mergeCell ref="A154:D154"/>
    <mergeCell ref="A156:G156"/>
    <mergeCell ref="A158:B158"/>
    <mergeCell ref="C158:G158"/>
    <mergeCell ref="A159:B159"/>
    <mergeCell ref="C159:G159"/>
    <mergeCell ref="B161:D161"/>
    <mergeCell ref="B162:D162"/>
    <mergeCell ref="B163:D163"/>
    <mergeCell ref="A165:G165"/>
    <mergeCell ref="A167:B167"/>
    <mergeCell ref="C167:G167"/>
    <mergeCell ref="A168:B168"/>
    <mergeCell ref="C168:G168"/>
    <mergeCell ref="B170:D170"/>
    <mergeCell ref="B171:D171"/>
    <mergeCell ref="B172:D172"/>
    <mergeCell ref="A174:G174"/>
    <mergeCell ref="A176:G176"/>
    <mergeCell ref="A178:B178"/>
    <mergeCell ref="C178:G178"/>
    <mergeCell ref="A179:B179"/>
    <mergeCell ref="C179:G179"/>
    <mergeCell ref="B181:C181"/>
    <mergeCell ref="B182:C182"/>
    <mergeCell ref="B183:C183"/>
    <mergeCell ref="B184:C184"/>
    <mergeCell ref="B185:C185"/>
    <mergeCell ref="B186:C186"/>
    <mergeCell ref="A187:C187"/>
    <mergeCell ref="A189:G189"/>
    <mergeCell ref="A191:B191"/>
    <mergeCell ref="C191:G191"/>
    <mergeCell ref="A192:B192"/>
    <mergeCell ref="C192:G192"/>
    <mergeCell ref="B194:D194"/>
    <mergeCell ref="B195:D195"/>
    <mergeCell ref="B196:D196"/>
    <mergeCell ref="A197:D197"/>
    <mergeCell ref="A199:G199"/>
    <mergeCell ref="A201:B201"/>
    <mergeCell ref="C201:G201"/>
    <mergeCell ref="A202:B202"/>
    <mergeCell ref="C202:G202"/>
    <mergeCell ref="B204:C204"/>
    <mergeCell ref="B205:C205"/>
    <mergeCell ref="B206:C206"/>
    <mergeCell ref="A207:C207"/>
    <mergeCell ref="A209:B209"/>
    <mergeCell ref="C209:G209"/>
    <mergeCell ref="A210:B210"/>
    <mergeCell ref="C210:G210"/>
    <mergeCell ref="B212:C212"/>
    <mergeCell ref="B213:C213"/>
    <mergeCell ref="B214:C214"/>
    <mergeCell ref="B215:C215"/>
    <mergeCell ref="B216:C216"/>
    <mergeCell ref="A217:C217"/>
    <mergeCell ref="A219:G219"/>
    <mergeCell ref="A221:B221"/>
    <mergeCell ref="C221:G221"/>
    <mergeCell ref="A222:B222"/>
    <mergeCell ref="C222:G222"/>
    <mergeCell ref="B224:D224"/>
    <mergeCell ref="B225:D225"/>
    <mergeCell ref="B226:D226"/>
    <mergeCell ref="A228:G228"/>
    <mergeCell ref="A230:B230"/>
    <mergeCell ref="C230:G230"/>
    <mergeCell ref="A231:B231"/>
    <mergeCell ref="C231:G231"/>
    <mergeCell ref="B233:D233"/>
    <mergeCell ref="B234:D234"/>
    <mergeCell ref="B235:D235"/>
    <mergeCell ref="A236:D236"/>
    <mergeCell ref="A238:B238"/>
    <mergeCell ref="C238:G238"/>
    <mergeCell ref="A239:B239"/>
    <mergeCell ref="C239:G239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A265:D265"/>
    <mergeCell ref="A267:G267"/>
    <mergeCell ref="A269:B269"/>
    <mergeCell ref="C269:G269"/>
    <mergeCell ref="A270:B270"/>
    <mergeCell ref="C270:G270"/>
    <mergeCell ref="B272:E272"/>
    <mergeCell ref="B273:E273"/>
    <mergeCell ref="B274:E274"/>
    <mergeCell ref="B275:E275"/>
    <mergeCell ref="B276:E276"/>
    <mergeCell ref="A277:E277"/>
    <mergeCell ref="A279:B279"/>
    <mergeCell ref="C279:G279"/>
    <mergeCell ref="A280:B280"/>
    <mergeCell ref="C280:G280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B290:E290"/>
    <mergeCell ref="B291:E291"/>
    <mergeCell ref="B292:E292"/>
    <mergeCell ref="B293:E293"/>
    <mergeCell ref="B294:E294"/>
    <mergeCell ref="A295:E295"/>
    <mergeCell ref="A297:G297"/>
    <mergeCell ref="A299:B299"/>
    <mergeCell ref="C299:G299"/>
    <mergeCell ref="A300:B300"/>
    <mergeCell ref="C300:G300"/>
    <mergeCell ref="B302:D302"/>
    <mergeCell ref="B303:D303"/>
    <mergeCell ref="B304:D304"/>
    <mergeCell ref="A305:D305"/>
    <mergeCell ref="A307:G307"/>
    <mergeCell ref="A309:B309"/>
    <mergeCell ref="C309:G309"/>
    <mergeCell ref="A310:B310"/>
    <mergeCell ref="C310:G310"/>
    <mergeCell ref="B312:C312"/>
    <mergeCell ref="B313:C313"/>
    <mergeCell ref="B314:C314"/>
    <mergeCell ref="A315:C315"/>
    <mergeCell ref="A317:B317"/>
    <mergeCell ref="C317:G317"/>
    <mergeCell ref="A318:B318"/>
    <mergeCell ref="C318:G318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A335:C335"/>
    <mergeCell ref="A337:G337"/>
    <mergeCell ref="A339:B339"/>
    <mergeCell ref="C339:G339"/>
    <mergeCell ref="A340:B340"/>
    <mergeCell ref="C340:G340"/>
    <mergeCell ref="B342:E342"/>
    <mergeCell ref="B343:E343"/>
    <mergeCell ref="B344:E344"/>
    <mergeCell ref="A345:E345"/>
    <mergeCell ref="A347:G347"/>
    <mergeCell ref="A349:B349"/>
    <mergeCell ref="C349:G349"/>
    <mergeCell ref="A350:B350"/>
    <mergeCell ref="C350:G350"/>
    <mergeCell ref="B352:E352"/>
    <mergeCell ref="F352:G352"/>
    <mergeCell ref="B353:E353"/>
    <mergeCell ref="F353:G353"/>
    <mergeCell ref="B354:E354"/>
    <mergeCell ref="F354:G354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8" width="22.92" customWidth="1"/>
  </cols>
  <sheetData>
    <row r="1" ht="20" customHeight="1">
</row>
    <row r="2" ht="50" customHeight="1">
      <c r="A2" s="11" t="s">
        <v>677</v>
      </c>
      <c r="B2" s="11"/>
      <c r="C2" s="11"/>
      <c r="D2" s="11"/>
      <c r="E2" s="11"/>
      <c r="F2" s="11"/>
      <c r="G2" s="11"/>
      <c r="H2" s="11"/>
    </row>
    <row r="3" ht="20" customHeight="1">
</row>
    <row r="4" ht="50" customHeight="1">
      <c r="A4" s="2" t="s">
        <v>39</v>
      </c>
      <c r="B4" s="2" t="s">
        <v>40</v>
      </c>
      <c r="C4" s="2" t="s">
        <v>258</v>
      </c>
      <c r="D4" s="2" t="s">
        <v>678</v>
      </c>
      <c r="E4" s="2" t="s">
        <v>42</v>
      </c>
      <c r="F4" s="2"/>
      <c r="G4" s="2"/>
      <c r="H4" s="2"/>
    </row>
    <row r="5" ht="50" customHeight="1">
      <c r="A5" s="2"/>
      <c r="B5" s="2"/>
      <c r="C5" s="2"/>
      <c r="D5" s="2"/>
      <c r="E5" s="2" t="s">
        <v>43</v>
      </c>
      <c r="F5" s="2" t="s">
        <v>679</v>
      </c>
      <c r="G5" s="2" t="s">
        <v>680</v>
      </c>
      <c r="H5" s="2" t="s">
        <v>46</v>
      </c>
    </row>
    <row r="6" ht="25" customHeight="1">
      <c r="A6" s="3" t="s">
        <v>47</v>
      </c>
      <c r="B6" s="2" t="s">
        <v>48</v>
      </c>
      <c r="C6" s="2" t="s">
        <v>49</v>
      </c>
      <c r="D6" s="2" t="s">
        <v>49</v>
      </c>
      <c r="E6" s="4">
        <v>0</v>
      </c>
      <c r="F6" s="4">
        <v>0</v>
      </c>
      <c r="G6" s="4">
        <v>0</v>
      </c>
      <c r="H6" s="2" t="s">
        <v>50</v>
      </c>
    </row>
    <row r="7" ht="25" customHeight="1">
      <c r="A7" s="3" t="s">
        <v>51</v>
      </c>
      <c r="B7" s="2" t="s">
        <v>52</v>
      </c>
      <c r="C7" s="2" t="s">
        <v>49</v>
      </c>
      <c r="D7" s="2" t="s">
        <v>49</v>
      </c>
      <c r="E7" s="4">
        <v>0</v>
      </c>
      <c r="F7" s="4">
        <v>0</v>
      </c>
      <c r="G7" s="4">
        <v>0</v>
      </c>
      <c r="H7" s="4">
        <v>0</v>
      </c>
    </row>
    <row r="8" ht="25" customHeight="1">
      <c r="A8" s="3" t="s">
        <v>53</v>
      </c>
      <c r="B8" s="2" t="s">
        <v>54</v>
      </c>
      <c r="C8" s="2"/>
      <c r="D8" s="2"/>
      <c r="E8" s="4">
        <v>276.99</v>
      </c>
      <c r="F8" s="4">
        <v>0</v>
      </c>
      <c r="G8" s="4">
        <v>0</v>
      </c>
      <c r="H8" s="2" t="s">
        <v>50</v>
      </c>
    </row>
    <row r="9" ht="38" customHeight="1">
      <c r="A9" s="3" t="s">
        <v>55</v>
      </c>
      <c r="B9" s="2" t="s">
        <v>56</v>
      </c>
      <c r="C9" s="2" t="s">
        <v>57</v>
      </c>
      <c r="D9" s="2" t="s">
        <v>49</v>
      </c>
      <c r="E9" s="2" t="s">
        <v>50</v>
      </c>
      <c r="F9" s="2" t="s">
        <v>50</v>
      </c>
      <c r="G9" s="2" t="s">
        <v>50</v>
      </c>
      <c r="H9" s="2" t="s">
        <v>50</v>
      </c>
    </row>
    <row r="10" ht="25" customHeight="1">
      <c r="A10" s="3" t="s">
        <v>58</v>
      </c>
      <c r="B10" s="2" t="s">
        <v>59</v>
      </c>
      <c r="C10" s="2" t="s">
        <v>57</v>
      </c>
      <c r="D10" s="2"/>
      <c r="E10" s="2" t="s">
        <v>50</v>
      </c>
      <c r="F10" s="2" t="s">
        <v>50</v>
      </c>
      <c r="G10" s="2" t="s">
        <v>50</v>
      </c>
      <c r="H10" s="2" t="s">
        <v>50</v>
      </c>
    </row>
    <row r="11" ht="50" customHeight="1">
      <c r="A11" s="3" t="s">
        <v>60</v>
      </c>
      <c r="B11" s="2" t="s">
        <v>61</v>
      </c>
      <c r="C11" s="2" t="s">
        <v>62</v>
      </c>
      <c r="D11" s="2" t="s">
        <v>49</v>
      </c>
      <c r="E11" s="4">
        <v>0</v>
      </c>
      <c r="F11" s="4">
        <v>0</v>
      </c>
      <c r="G11" s="4">
        <v>0</v>
      </c>
      <c r="H11" s="2" t="s">
        <v>50</v>
      </c>
    </row>
    <row r="12" ht="88" customHeight="1">
      <c r="A12" s="3" t="s">
        <v>63</v>
      </c>
      <c r="B12" s="2" t="s">
        <v>64</v>
      </c>
      <c r="C12" s="2" t="s">
        <v>62</v>
      </c>
      <c r="D12" s="2" t="s">
        <v>49</v>
      </c>
      <c r="E12" s="4">
        <v>0</v>
      </c>
      <c r="F12" s="4">
        <v>0</v>
      </c>
      <c r="G12" s="4">
        <v>0</v>
      </c>
      <c r="H12" s="2" t="s">
        <v>50</v>
      </c>
    </row>
    <row r="13" ht="75" customHeight="1">
      <c r="A13" s="3" t="s">
        <v>65</v>
      </c>
      <c r="B13" s="2" t="s">
        <v>66</v>
      </c>
      <c r="C13" s="2" t="s">
        <v>62</v>
      </c>
      <c r="D13" s="2"/>
      <c r="E13" s="2" t="s">
        <v>50</v>
      </c>
      <c r="F13" s="2" t="s">
        <v>50</v>
      </c>
      <c r="G13" s="2" t="s">
        <v>50</v>
      </c>
      <c r="H13" s="2" t="s">
        <v>50</v>
      </c>
    </row>
    <row r="14" ht="50" customHeight="1">
      <c r="A14" s="3" t="s">
        <v>67</v>
      </c>
      <c r="B14" s="2" t="s">
        <v>68</v>
      </c>
      <c r="C14" s="2" t="s">
        <v>62</v>
      </c>
      <c r="D14" s="2"/>
      <c r="E14" s="2" t="s">
        <v>50</v>
      </c>
      <c r="F14" s="2" t="s">
        <v>50</v>
      </c>
      <c r="G14" s="2" t="s">
        <v>50</v>
      </c>
      <c r="H14" s="2" t="s">
        <v>50</v>
      </c>
    </row>
    <row r="15" ht="38" customHeight="1">
      <c r="A15" s="3" t="s">
        <v>69</v>
      </c>
      <c r="B15" s="2" t="s">
        <v>70</v>
      </c>
      <c r="C15" s="2" t="s">
        <v>62</v>
      </c>
      <c r="D15" s="2"/>
      <c r="E15" s="2" t="s">
        <v>50</v>
      </c>
      <c r="F15" s="2" t="s">
        <v>50</v>
      </c>
      <c r="G15" s="2" t="s">
        <v>50</v>
      </c>
      <c r="H15" s="2" t="s">
        <v>50</v>
      </c>
    </row>
    <row r="16" ht="25" customHeight="1">
      <c r="A16" s="3" t="s">
        <v>71</v>
      </c>
      <c r="B16" s="2" t="s">
        <v>72</v>
      </c>
      <c r="C16" s="2" t="s">
        <v>62</v>
      </c>
      <c r="D16" s="2"/>
      <c r="E16" s="2" t="s">
        <v>50</v>
      </c>
      <c r="F16" s="2" t="s">
        <v>50</v>
      </c>
      <c r="G16" s="2" t="s">
        <v>50</v>
      </c>
      <c r="H16" s="2" t="s">
        <v>50</v>
      </c>
    </row>
    <row r="17" ht="25" customHeight="1">
      <c r="A17" s="3" t="s">
        <v>73</v>
      </c>
      <c r="B17" s="2" t="s">
        <v>74</v>
      </c>
      <c r="C17" s="2" t="s">
        <v>62</v>
      </c>
      <c r="D17" s="2"/>
      <c r="E17" s="2" t="s">
        <v>50</v>
      </c>
      <c r="F17" s="2" t="s">
        <v>50</v>
      </c>
      <c r="G17" s="2" t="s">
        <v>50</v>
      </c>
      <c r="H17" s="2" t="s">
        <v>50</v>
      </c>
    </row>
    <row r="18" ht="50" customHeight="1">
      <c r="A18" s="3" t="s">
        <v>75</v>
      </c>
      <c r="B18" s="2" t="s">
        <v>76</v>
      </c>
      <c r="C18" s="2" t="s">
        <v>77</v>
      </c>
      <c r="D18" s="2" t="s">
        <v>49</v>
      </c>
      <c r="E18" s="2" t="s">
        <v>50</v>
      </c>
      <c r="F18" s="2" t="s">
        <v>50</v>
      </c>
      <c r="G18" s="2" t="s">
        <v>50</v>
      </c>
      <c r="H18" s="2" t="s">
        <v>50</v>
      </c>
    </row>
    <row r="19" ht="25" customHeight="1">
      <c r="A19" s="3" t="s">
        <v>58</v>
      </c>
      <c r="B19" s="2" t="s">
        <v>78</v>
      </c>
      <c r="C19" s="2" t="s">
        <v>77</v>
      </c>
      <c r="D19" s="2" t="s">
        <v>49</v>
      </c>
      <c r="E19" s="2" t="s">
        <v>50</v>
      </c>
      <c r="F19" s="2" t="s">
        <v>50</v>
      </c>
      <c r="G19" s="2" t="s">
        <v>50</v>
      </c>
      <c r="H19" s="2" t="s">
        <v>50</v>
      </c>
    </row>
    <row r="20" ht="25" customHeight="1">
      <c r="A20" s="3" t="s">
        <v>79</v>
      </c>
      <c r="B20" s="2" t="s">
        <v>80</v>
      </c>
      <c r="C20" s="2" t="s">
        <v>81</v>
      </c>
      <c r="D20" s="2" t="s">
        <v>49</v>
      </c>
      <c r="E20" s="4">
        <v>0</v>
      </c>
      <c r="F20" s="4">
        <v>0</v>
      </c>
      <c r="G20" s="4">
        <v>0</v>
      </c>
      <c r="H20" s="2" t="s">
        <v>50</v>
      </c>
    </row>
    <row r="21" ht="38" customHeight="1">
      <c r="A21" s="3" t="s">
        <v>82</v>
      </c>
      <c r="B21" s="2" t="s">
        <v>83</v>
      </c>
      <c r="C21" s="2" t="s">
        <v>81</v>
      </c>
      <c r="D21" s="2" t="s">
        <v>49</v>
      </c>
      <c r="E21" s="4">
        <v>0</v>
      </c>
      <c r="F21" s="2" t="s">
        <v>50</v>
      </c>
      <c r="G21" s="2" t="s">
        <v>50</v>
      </c>
      <c r="H21" s="2" t="s">
        <v>50</v>
      </c>
    </row>
    <row r="22" ht="25" customHeight="1">
      <c r="A22" s="3" t="s">
        <v>84</v>
      </c>
      <c r="B22" s="2" t="s">
        <v>85</v>
      </c>
      <c r="C22" s="2" t="s">
        <v>81</v>
      </c>
      <c r="D22" s="2" t="s">
        <v>49</v>
      </c>
      <c r="E22" s="2" t="s">
        <v>50</v>
      </c>
      <c r="F22" s="2" t="s">
        <v>50</v>
      </c>
      <c r="G22" s="2" t="s">
        <v>50</v>
      </c>
      <c r="H22" s="2" t="s">
        <v>50</v>
      </c>
    </row>
    <row r="23" ht="25" customHeight="1">
      <c r="A23" s="3" t="s">
        <v>86</v>
      </c>
      <c r="B23" s="2" t="s">
        <v>87</v>
      </c>
      <c r="C23" s="2" t="s">
        <v>88</v>
      </c>
      <c r="D23" s="2" t="s">
        <v>49</v>
      </c>
      <c r="E23" s="2" t="s">
        <v>50</v>
      </c>
      <c r="F23" s="2" t="s">
        <v>50</v>
      </c>
      <c r="G23" s="2" t="s">
        <v>50</v>
      </c>
      <c r="H23" s="2" t="s">
        <v>50</v>
      </c>
    </row>
    <row r="24" ht="25" customHeight="1">
      <c r="A24" s="3" t="s">
        <v>58</v>
      </c>
      <c r="B24" s="2"/>
      <c r="C24" s="2"/>
      <c r="D24" s="2"/>
      <c r="E24" s="2" t="s">
        <v>50</v>
      </c>
      <c r="F24" s="2" t="s">
        <v>50</v>
      </c>
      <c r="G24" s="2" t="s">
        <v>50</v>
      </c>
      <c r="H24" s="2" t="s">
        <v>50</v>
      </c>
    </row>
    <row r="25" ht="25" customHeight="1">
      <c r="A25" s="3" t="s">
        <v>89</v>
      </c>
      <c r="B25" s="2" t="s">
        <v>90</v>
      </c>
      <c r="C25" s="2"/>
      <c r="D25" s="2"/>
      <c r="E25" s="2" t="s">
        <v>50</v>
      </c>
      <c r="F25" s="2" t="s">
        <v>50</v>
      </c>
      <c r="G25" s="2" t="s">
        <v>50</v>
      </c>
      <c r="H25" s="2" t="s">
        <v>50</v>
      </c>
    </row>
    <row r="26" ht="25" customHeight="1">
      <c r="A26" s="3" t="s">
        <v>58</v>
      </c>
      <c r="B26" s="2"/>
      <c r="C26" s="2"/>
      <c r="D26" s="2"/>
      <c r="E26" s="2" t="s">
        <v>50</v>
      </c>
      <c r="F26" s="2" t="s">
        <v>50</v>
      </c>
      <c r="G26" s="2" t="s">
        <v>50</v>
      </c>
      <c r="H26" s="2" t="s">
        <v>50</v>
      </c>
    </row>
    <row r="27" ht="25" customHeight="1">
      <c r="A27" s="3" t="s">
        <v>91</v>
      </c>
      <c r="B27" s="2" t="s">
        <v>92</v>
      </c>
      <c r="C27" s="2" t="s">
        <v>49</v>
      </c>
      <c r="D27" s="2"/>
      <c r="E27" s="4">
        <v>276.99</v>
      </c>
      <c r="F27" s="2" t="s">
        <v>50</v>
      </c>
      <c r="G27" s="2" t="s">
        <v>50</v>
      </c>
      <c r="H27" s="2" t="s">
        <v>50</v>
      </c>
    </row>
    <row r="28" ht="63" customHeight="1">
      <c r="A28" s="3" t="s">
        <v>93</v>
      </c>
      <c r="B28" s="2" t="s">
        <v>94</v>
      </c>
      <c r="C28" s="2" t="s">
        <v>95</v>
      </c>
      <c r="D28" s="2" t="s">
        <v>49</v>
      </c>
      <c r="E28" s="4">
        <v>276.99</v>
      </c>
      <c r="F28" s="2" t="s">
        <v>50</v>
      </c>
      <c r="G28" s="2" t="s">
        <v>50</v>
      </c>
      <c r="H28" s="2" t="s">
        <v>50</v>
      </c>
    </row>
    <row r="29" ht="25" customHeight="1">
      <c r="A29" s="3" t="s">
        <v>96</v>
      </c>
      <c r="B29" s="2" t="s">
        <v>97</v>
      </c>
      <c r="C29" s="2" t="s">
        <v>49</v>
      </c>
      <c r="D29" s="2"/>
      <c r="E29" s="4">
        <v>276.99</v>
      </c>
      <c r="F29" s="4">
        <v>0</v>
      </c>
      <c r="G29" s="4">
        <v>0</v>
      </c>
      <c r="H29" s="4">
        <v>0</v>
      </c>
    </row>
    <row r="30" ht="38" customHeight="1">
      <c r="A30" s="3" t="s">
        <v>98</v>
      </c>
      <c r="B30" s="2" t="s">
        <v>99</v>
      </c>
      <c r="C30" s="2" t="s">
        <v>49</v>
      </c>
      <c r="D30" s="2"/>
      <c r="E30" s="4">
        <v>0</v>
      </c>
      <c r="F30" s="4">
        <v>0</v>
      </c>
      <c r="G30" s="4">
        <v>0</v>
      </c>
      <c r="H30" s="4">
        <v>0</v>
      </c>
    </row>
    <row r="31" ht="38" customHeight="1">
      <c r="A31" s="3" t="s">
        <v>100</v>
      </c>
      <c r="B31" s="2" t="s">
        <v>101</v>
      </c>
      <c r="C31" s="2" t="s">
        <v>102</v>
      </c>
      <c r="D31" s="2" t="s">
        <v>49</v>
      </c>
      <c r="E31" s="4">
        <v>0</v>
      </c>
      <c r="F31" s="4">
        <v>0</v>
      </c>
      <c r="G31" s="4">
        <v>0</v>
      </c>
      <c r="H31" s="4">
        <v>0</v>
      </c>
    </row>
    <row r="32" ht="50" customHeight="1">
      <c r="A32" s="3" t="s">
        <v>103</v>
      </c>
      <c r="B32" s="2" t="s">
        <v>104</v>
      </c>
      <c r="C32" s="2" t="s">
        <v>105</v>
      </c>
      <c r="D32" s="2" t="s">
        <v>49</v>
      </c>
      <c r="E32" s="4">
        <v>0</v>
      </c>
      <c r="F32" s="4">
        <v>0</v>
      </c>
      <c r="G32" s="4">
        <v>0</v>
      </c>
      <c r="H32" s="4">
        <v>0</v>
      </c>
    </row>
    <row r="33" ht="50" customHeight="1">
      <c r="A33" s="3" t="s">
        <v>106</v>
      </c>
      <c r="B33" s="2" t="s">
        <v>107</v>
      </c>
      <c r="C33" s="2" t="s">
        <v>108</v>
      </c>
      <c r="D33" s="2" t="s">
        <v>49</v>
      </c>
      <c r="E33" s="2" t="s">
        <v>50</v>
      </c>
      <c r="F33" s="2" t="s">
        <v>50</v>
      </c>
      <c r="G33" s="2" t="s">
        <v>50</v>
      </c>
      <c r="H33" s="2" t="s">
        <v>50</v>
      </c>
    </row>
    <row r="34" ht="75" customHeight="1">
      <c r="A34" s="3" t="s">
        <v>109</v>
      </c>
      <c r="B34" s="2" t="s">
        <v>110</v>
      </c>
      <c r="C34" s="2" t="s">
        <v>111</v>
      </c>
      <c r="D34" s="2" t="s">
        <v>49</v>
      </c>
      <c r="E34" s="4">
        <v>0</v>
      </c>
      <c r="F34" s="4">
        <v>0</v>
      </c>
      <c r="G34" s="4">
        <v>0</v>
      </c>
      <c r="H34" s="4">
        <v>0</v>
      </c>
    </row>
    <row r="35" ht="38" customHeight="1">
      <c r="A35" s="3" t="s">
        <v>112</v>
      </c>
      <c r="B35" s="2" t="s">
        <v>113</v>
      </c>
      <c r="C35" s="2" t="s">
        <v>111</v>
      </c>
      <c r="D35" s="2" t="s">
        <v>49</v>
      </c>
      <c r="E35" s="4">
        <v>0</v>
      </c>
      <c r="F35" s="4">
        <v>0</v>
      </c>
      <c r="G35" s="4">
        <v>0</v>
      </c>
      <c r="H35" s="4">
        <v>0</v>
      </c>
    </row>
    <row r="36" ht="25" customHeight="1">
      <c r="A36" s="3" t="s">
        <v>114</v>
      </c>
      <c r="B36" s="2" t="s">
        <v>115</v>
      </c>
      <c r="C36" s="2" t="s">
        <v>111</v>
      </c>
      <c r="D36" s="2" t="s">
        <v>49</v>
      </c>
      <c r="E36" s="2" t="s">
        <v>50</v>
      </c>
      <c r="F36" s="2" t="s">
        <v>50</v>
      </c>
      <c r="G36" s="2" t="s">
        <v>50</v>
      </c>
      <c r="H36" s="2" t="s">
        <v>50</v>
      </c>
    </row>
    <row r="37" ht="50" customHeight="1">
      <c r="A37" s="3" t="s">
        <v>116</v>
      </c>
      <c r="B37" s="2" t="s">
        <v>117</v>
      </c>
      <c r="C37" s="2" t="s">
        <v>118</v>
      </c>
      <c r="D37" s="2" t="s">
        <v>49</v>
      </c>
      <c r="E37" s="2" t="s">
        <v>50</v>
      </c>
      <c r="F37" s="2" t="s">
        <v>50</v>
      </c>
      <c r="G37" s="2" t="s">
        <v>50</v>
      </c>
      <c r="H37" s="2" t="s">
        <v>50</v>
      </c>
    </row>
    <row r="38" ht="50" customHeight="1">
      <c r="A38" s="3" t="s">
        <v>119</v>
      </c>
      <c r="B38" s="2" t="s">
        <v>120</v>
      </c>
      <c r="C38" s="2" t="s">
        <v>121</v>
      </c>
      <c r="D38" s="2" t="s">
        <v>49</v>
      </c>
      <c r="E38" s="2" t="s">
        <v>50</v>
      </c>
      <c r="F38" s="2" t="s">
        <v>50</v>
      </c>
      <c r="G38" s="2" t="s">
        <v>50</v>
      </c>
      <c r="H38" s="2" t="s">
        <v>50</v>
      </c>
    </row>
    <row r="39" ht="50" customHeight="1">
      <c r="A39" s="3" t="s">
        <v>122</v>
      </c>
      <c r="B39" s="2" t="s">
        <v>123</v>
      </c>
      <c r="C39" s="2" t="s">
        <v>124</v>
      </c>
      <c r="D39" s="2" t="s">
        <v>49</v>
      </c>
      <c r="E39" s="2" t="s">
        <v>50</v>
      </c>
      <c r="F39" s="2" t="s">
        <v>50</v>
      </c>
      <c r="G39" s="2" t="s">
        <v>50</v>
      </c>
      <c r="H39" s="2" t="s">
        <v>50</v>
      </c>
    </row>
    <row r="40" ht="75" customHeight="1">
      <c r="A40" s="3" t="s">
        <v>125</v>
      </c>
      <c r="B40" s="2" t="s">
        <v>126</v>
      </c>
      <c r="C40" s="2" t="s">
        <v>127</v>
      </c>
      <c r="D40" s="2" t="s">
        <v>49</v>
      </c>
      <c r="E40" s="2" t="s">
        <v>50</v>
      </c>
      <c r="F40" s="2" t="s">
        <v>50</v>
      </c>
      <c r="G40" s="2" t="s">
        <v>50</v>
      </c>
      <c r="H40" s="2" t="s">
        <v>50</v>
      </c>
    </row>
    <row r="41" ht="38" customHeight="1">
      <c r="A41" s="3" t="s">
        <v>128</v>
      </c>
      <c r="B41" s="2" t="s">
        <v>129</v>
      </c>
      <c r="C41" s="2" t="s">
        <v>127</v>
      </c>
      <c r="D41" s="2" t="s">
        <v>49</v>
      </c>
      <c r="E41" s="2" t="s">
        <v>50</v>
      </c>
      <c r="F41" s="2" t="s">
        <v>50</v>
      </c>
      <c r="G41" s="2" t="s">
        <v>50</v>
      </c>
      <c r="H41" s="2" t="s">
        <v>50</v>
      </c>
    </row>
    <row r="42" ht="25" customHeight="1">
      <c r="A42" s="3" t="s">
        <v>130</v>
      </c>
      <c r="B42" s="2" t="s">
        <v>131</v>
      </c>
      <c r="C42" s="2" t="s">
        <v>132</v>
      </c>
      <c r="D42" s="2" t="s">
        <v>50</v>
      </c>
      <c r="E42" s="4">
        <v>0</v>
      </c>
      <c r="F42" s="4">
        <v>0</v>
      </c>
      <c r="G42" s="4">
        <v>0</v>
      </c>
      <c r="H42" s="4">
        <v>0</v>
      </c>
    </row>
    <row r="43" ht="63" customHeight="1">
      <c r="A43" s="3" t="s">
        <v>133</v>
      </c>
      <c r="B43" s="2" t="s">
        <v>134</v>
      </c>
      <c r="C43" s="2" t="s">
        <v>135</v>
      </c>
      <c r="D43" s="2" t="s">
        <v>50</v>
      </c>
      <c r="E43" s="4">
        <v>0</v>
      </c>
      <c r="F43" s="4">
        <v>0</v>
      </c>
      <c r="G43" s="4">
        <v>0</v>
      </c>
      <c r="H43" s="4">
        <v>0</v>
      </c>
    </row>
    <row r="44" ht="63" customHeight="1">
      <c r="A44" s="3" t="s">
        <v>136</v>
      </c>
      <c r="B44" s="2" t="s">
        <v>137</v>
      </c>
      <c r="C44" s="2" t="s">
        <v>138</v>
      </c>
      <c r="D44" s="2" t="s">
        <v>50</v>
      </c>
      <c r="E44" s="4">
        <v>0</v>
      </c>
      <c r="F44" s="4">
        <v>0</v>
      </c>
      <c r="G44" s="4">
        <v>0</v>
      </c>
      <c r="H44" s="4">
        <v>0</v>
      </c>
    </row>
    <row r="45" ht="50" customHeight="1">
      <c r="A45" s="3" t="s">
        <v>139</v>
      </c>
      <c r="B45" s="2" t="s">
        <v>140</v>
      </c>
      <c r="C45" s="2" t="s">
        <v>141</v>
      </c>
      <c r="D45" s="2" t="s">
        <v>50</v>
      </c>
      <c r="E45" s="2" t="s">
        <v>50</v>
      </c>
      <c r="F45" s="2" t="s">
        <v>50</v>
      </c>
      <c r="G45" s="2" t="s">
        <v>50</v>
      </c>
      <c r="H45" s="2" t="s">
        <v>50</v>
      </c>
    </row>
    <row r="46" ht="25" customHeight="1">
      <c r="A46" s="3" t="s">
        <v>142</v>
      </c>
      <c r="B46" s="2" t="s">
        <v>143</v>
      </c>
      <c r="C46" s="2" t="s">
        <v>141</v>
      </c>
      <c r="D46" s="2" t="s">
        <v>50</v>
      </c>
      <c r="E46" s="4">
        <v>0</v>
      </c>
      <c r="F46" s="4">
        <v>0</v>
      </c>
      <c r="G46" s="4">
        <v>0</v>
      </c>
      <c r="H46" s="4">
        <v>0</v>
      </c>
    </row>
    <row r="47" ht="50" customHeight="1">
      <c r="A47" s="3" t="s">
        <v>144</v>
      </c>
      <c r="B47" s="2" t="s">
        <v>145</v>
      </c>
      <c r="C47" s="2" t="s">
        <v>146</v>
      </c>
      <c r="D47" s="2" t="s">
        <v>50</v>
      </c>
      <c r="E47" s="2" t="s">
        <v>50</v>
      </c>
      <c r="F47" s="2" t="s">
        <v>50</v>
      </c>
      <c r="G47" s="2" t="s">
        <v>50</v>
      </c>
      <c r="H47" s="2" t="s">
        <v>50</v>
      </c>
    </row>
    <row r="48" ht="100" customHeight="1">
      <c r="A48" s="3" t="s">
        <v>147</v>
      </c>
      <c r="B48" s="2" t="s">
        <v>148</v>
      </c>
      <c r="C48" s="2" t="s">
        <v>149</v>
      </c>
      <c r="D48" s="2" t="s">
        <v>50</v>
      </c>
      <c r="E48" s="2" t="s">
        <v>50</v>
      </c>
      <c r="F48" s="2" t="s">
        <v>50</v>
      </c>
      <c r="G48" s="2" t="s">
        <v>50</v>
      </c>
      <c r="H48" s="2" t="s">
        <v>50</v>
      </c>
    </row>
    <row r="49" ht="25" customHeight="1">
      <c r="A49" s="3" t="s">
        <v>150</v>
      </c>
      <c r="B49" s="2" t="s">
        <v>151</v>
      </c>
      <c r="C49" s="2" t="s">
        <v>152</v>
      </c>
      <c r="D49" s="2" t="s">
        <v>50</v>
      </c>
      <c r="E49" s="2" t="s">
        <v>50</v>
      </c>
      <c r="F49" s="2" t="s">
        <v>50</v>
      </c>
      <c r="G49" s="2" t="s">
        <v>50</v>
      </c>
      <c r="H49" s="2" t="s">
        <v>50</v>
      </c>
    </row>
    <row r="50" ht="25" customHeight="1">
      <c r="A50" s="3" t="s">
        <v>153</v>
      </c>
      <c r="B50" s="2" t="s">
        <v>154</v>
      </c>
      <c r="C50" s="2" t="s">
        <v>155</v>
      </c>
      <c r="D50" s="2" t="s">
        <v>50</v>
      </c>
      <c r="E50" s="4">
        <v>0</v>
      </c>
      <c r="F50" s="4">
        <v>0</v>
      </c>
      <c r="G50" s="4">
        <v>0</v>
      </c>
      <c r="H50" s="4">
        <v>0</v>
      </c>
    </row>
    <row r="51" ht="63" customHeight="1">
      <c r="A51" s="3" t="s">
        <v>156</v>
      </c>
      <c r="B51" s="2" t="s">
        <v>157</v>
      </c>
      <c r="C51" s="2" t="s">
        <v>158</v>
      </c>
      <c r="D51" s="2" t="s">
        <v>50</v>
      </c>
      <c r="E51" s="4">
        <v>0</v>
      </c>
      <c r="F51" s="4">
        <v>0</v>
      </c>
      <c r="G51" s="4">
        <v>0</v>
      </c>
      <c r="H51" s="4">
        <v>0</v>
      </c>
    </row>
    <row r="52" ht="75" customHeight="1">
      <c r="A52" s="3" t="s">
        <v>159</v>
      </c>
      <c r="B52" s="2" t="s">
        <v>160</v>
      </c>
      <c r="C52" s="2" t="s">
        <v>161</v>
      </c>
      <c r="D52" s="2" t="s">
        <v>50</v>
      </c>
      <c r="E52" s="4">
        <v>0</v>
      </c>
      <c r="F52" s="4">
        <v>0</v>
      </c>
      <c r="G52" s="4">
        <v>0</v>
      </c>
      <c r="H52" s="4">
        <v>0</v>
      </c>
    </row>
    <row r="53" ht="50" customHeight="1">
      <c r="A53" s="3" t="s">
        <v>162</v>
      </c>
      <c r="B53" s="2" t="s">
        <v>163</v>
      </c>
      <c r="C53" s="2" t="s">
        <v>164</v>
      </c>
      <c r="D53" s="2" t="s">
        <v>50</v>
      </c>
      <c r="E53" s="4">
        <v>0</v>
      </c>
      <c r="F53" s="4">
        <v>0</v>
      </c>
      <c r="G53" s="4">
        <v>0</v>
      </c>
      <c r="H53" s="4">
        <v>0</v>
      </c>
    </row>
    <row r="54" ht="50" customHeight="1">
      <c r="A54" s="3" t="s">
        <v>165</v>
      </c>
      <c r="B54" s="2" t="s">
        <v>166</v>
      </c>
      <c r="C54" s="2" t="s">
        <v>49</v>
      </c>
      <c r="D54" s="2"/>
      <c r="E54" s="2" t="s">
        <v>50</v>
      </c>
      <c r="F54" s="2" t="s">
        <v>50</v>
      </c>
      <c r="G54" s="2" t="s">
        <v>50</v>
      </c>
      <c r="H54" s="2" t="s">
        <v>50</v>
      </c>
    </row>
    <row r="55" ht="38" customHeight="1">
      <c r="A55" s="3" t="s">
        <v>167</v>
      </c>
      <c r="B55" s="2" t="s">
        <v>168</v>
      </c>
      <c r="C55" s="2" t="s">
        <v>169</v>
      </c>
      <c r="D55" s="2" t="s">
        <v>50</v>
      </c>
      <c r="E55" s="2" t="s">
        <v>50</v>
      </c>
      <c r="F55" s="2" t="s">
        <v>50</v>
      </c>
      <c r="G55" s="2" t="s">
        <v>50</v>
      </c>
      <c r="H55" s="2" t="s">
        <v>50</v>
      </c>
    </row>
    <row r="56" ht="25" customHeight="1">
      <c r="A56" s="3" t="s">
        <v>170</v>
      </c>
      <c r="B56" s="2" t="s">
        <v>171</v>
      </c>
      <c r="C56" s="2" t="s">
        <v>172</v>
      </c>
      <c r="D56" s="2" t="s">
        <v>50</v>
      </c>
      <c r="E56" s="2" t="s">
        <v>50</v>
      </c>
      <c r="F56" s="2" t="s">
        <v>50</v>
      </c>
      <c r="G56" s="2" t="s">
        <v>50</v>
      </c>
      <c r="H56" s="2" t="s">
        <v>50</v>
      </c>
    </row>
    <row r="57" ht="50" customHeight="1">
      <c r="A57" s="3" t="s">
        <v>173</v>
      </c>
      <c r="B57" s="2" t="s">
        <v>174</v>
      </c>
      <c r="C57" s="2" t="s">
        <v>175</v>
      </c>
      <c r="D57" s="2" t="s">
        <v>50</v>
      </c>
      <c r="E57" s="2" t="s">
        <v>50</v>
      </c>
      <c r="F57" s="2" t="s">
        <v>50</v>
      </c>
      <c r="G57" s="2" t="s">
        <v>50</v>
      </c>
      <c r="H57" s="2" t="s">
        <v>50</v>
      </c>
    </row>
    <row r="58" ht="50" customHeight="1">
      <c r="A58" s="3" t="s">
        <v>176</v>
      </c>
      <c r="B58" s="2" t="s">
        <v>177</v>
      </c>
      <c r="C58" s="2" t="s">
        <v>178</v>
      </c>
      <c r="D58" s="2" t="s">
        <v>50</v>
      </c>
      <c r="E58" s="2" t="s">
        <v>50</v>
      </c>
      <c r="F58" s="2" t="s">
        <v>50</v>
      </c>
      <c r="G58" s="2" t="s">
        <v>50</v>
      </c>
      <c r="H58" s="2" t="s">
        <v>50</v>
      </c>
    </row>
    <row r="59" ht="25" customHeight="1">
      <c r="A59" s="3" t="s">
        <v>179</v>
      </c>
      <c r="B59" s="2" t="s">
        <v>180</v>
      </c>
      <c r="C59" s="2" t="s">
        <v>181</v>
      </c>
      <c r="D59" s="2" t="s">
        <v>50</v>
      </c>
      <c r="E59" s="2" t="s">
        <v>50</v>
      </c>
      <c r="F59" s="2" t="s">
        <v>50</v>
      </c>
      <c r="G59" s="2" t="s">
        <v>50</v>
      </c>
      <c r="H59" s="2" t="s">
        <v>50</v>
      </c>
    </row>
    <row r="60" ht="75" customHeight="1">
      <c r="A60" s="3" t="s">
        <v>182</v>
      </c>
      <c r="B60" s="2" t="s">
        <v>183</v>
      </c>
      <c r="C60" s="2" t="s">
        <v>184</v>
      </c>
      <c r="D60" s="2" t="s">
        <v>50</v>
      </c>
      <c r="E60" s="2" t="s">
        <v>50</v>
      </c>
      <c r="F60" s="2" t="s">
        <v>50</v>
      </c>
      <c r="G60" s="2" t="s">
        <v>50</v>
      </c>
      <c r="H60" s="2" t="s">
        <v>50</v>
      </c>
    </row>
    <row r="61" ht="50" customHeight="1">
      <c r="A61" s="3" t="s">
        <v>185</v>
      </c>
      <c r="B61" s="2" t="s">
        <v>186</v>
      </c>
      <c r="C61" s="2" t="s">
        <v>49</v>
      </c>
      <c r="D61" s="2"/>
      <c r="E61" s="4">
        <v>0</v>
      </c>
      <c r="F61" s="4">
        <v>0</v>
      </c>
      <c r="G61" s="4">
        <v>0</v>
      </c>
      <c r="H61" s="4">
        <v>0</v>
      </c>
    </row>
    <row r="62" ht="75" customHeight="1">
      <c r="A62" s="3" t="s">
        <v>187</v>
      </c>
      <c r="B62" s="2" t="s">
        <v>188</v>
      </c>
      <c r="C62" s="2" t="s">
        <v>189</v>
      </c>
      <c r="D62" s="2" t="s">
        <v>50</v>
      </c>
      <c r="E62" s="4">
        <v>0</v>
      </c>
      <c r="F62" s="4">
        <v>0</v>
      </c>
      <c r="G62" s="4">
        <v>0</v>
      </c>
      <c r="H62" s="4">
        <v>0</v>
      </c>
    </row>
    <row r="63" ht="25" customHeight="1">
      <c r="A63" s="3" t="s">
        <v>190</v>
      </c>
      <c r="B63" s="2" t="s">
        <v>191</v>
      </c>
      <c r="C63" s="2" t="s">
        <v>49</v>
      </c>
      <c r="D63" s="2"/>
      <c r="E63" s="4">
        <v>276.99</v>
      </c>
      <c r="F63" s="4">
        <v>0</v>
      </c>
      <c r="G63" s="4">
        <v>0</v>
      </c>
      <c r="H63" s="4">
        <v>0</v>
      </c>
    </row>
    <row r="64" ht="63" customHeight="1">
      <c r="A64" s="3" t="s">
        <v>192</v>
      </c>
      <c r="B64" s="2" t="s">
        <v>193</v>
      </c>
      <c r="C64" s="2" t="s">
        <v>194</v>
      </c>
      <c r="D64" s="2" t="s">
        <v>50</v>
      </c>
      <c r="E64" s="2" t="s">
        <v>50</v>
      </c>
      <c r="F64" s="2" t="s">
        <v>50</v>
      </c>
      <c r="G64" s="2" t="s">
        <v>50</v>
      </c>
      <c r="H64" s="2" t="s">
        <v>50</v>
      </c>
    </row>
    <row r="65" ht="50" customHeight="1">
      <c r="A65" s="3" t="s">
        <v>195</v>
      </c>
      <c r="B65" s="2" t="s">
        <v>196</v>
      </c>
      <c r="C65" s="2" t="s">
        <v>197</v>
      </c>
      <c r="D65" s="2" t="s">
        <v>50</v>
      </c>
      <c r="E65" s="2" t="s">
        <v>50</v>
      </c>
      <c r="F65" s="2" t="s">
        <v>50</v>
      </c>
      <c r="G65" s="2" t="s">
        <v>50</v>
      </c>
      <c r="H65" s="2" t="s">
        <v>50</v>
      </c>
    </row>
    <row r="66" ht="25" customHeight="1">
      <c r="A66" s="3" t="s">
        <v>198</v>
      </c>
      <c r="B66" s="2" t="s">
        <v>199</v>
      </c>
      <c r="C66" s="2" t="s">
        <v>200</v>
      </c>
      <c r="D66" s="2" t="s">
        <v>50</v>
      </c>
      <c r="E66" s="4">
        <v>276.99</v>
      </c>
      <c r="F66" s="4">
        <v>0</v>
      </c>
      <c r="G66" s="4">
        <v>0</v>
      </c>
      <c r="H66" s="4">
        <v>0</v>
      </c>
    </row>
    <row r="67" ht="38" customHeight="1">
      <c r="A67" s="3" t="s">
        <v>201</v>
      </c>
      <c r="B67" s="2" t="s">
        <v>202</v>
      </c>
      <c r="C67" s="2" t="s">
        <v>200</v>
      </c>
      <c r="D67" s="2" t="s">
        <v>681</v>
      </c>
      <c r="E67" s="4">
        <v>0</v>
      </c>
      <c r="F67" s="4">
        <v>0</v>
      </c>
      <c r="G67" s="4">
        <v>0</v>
      </c>
      <c r="H67" s="4">
        <v>0</v>
      </c>
    </row>
    <row r="68" ht="25" customHeight="1">
      <c r="A68" s="3" t="s">
        <v>203</v>
      </c>
      <c r="B68" s="2" t="s">
        <v>204</v>
      </c>
      <c r="C68" s="2" t="s">
        <v>200</v>
      </c>
      <c r="D68" s="2" t="s">
        <v>682</v>
      </c>
      <c r="E68" s="4">
        <v>0</v>
      </c>
      <c r="F68" s="4">
        <v>0</v>
      </c>
      <c r="G68" s="4">
        <v>0</v>
      </c>
      <c r="H68" s="4">
        <v>0</v>
      </c>
    </row>
    <row r="69" ht="25" customHeight="1">
      <c r="A69" s="3" t="s">
        <v>205</v>
      </c>
      <c r="B69" s="2" t="s">
        <v>206</v>
      </c>
      <c r="C69" s="2" t="s">
        <v>200</v>
      </c>
      <c r="D69" s="2" t="s">
        <v>683</v>
      </c>
      <c r="E69" s="4">
        <v>0</v>
      </c>
      <c r="F69" s="4">
        <v>0</v>
      </c>
      <c r="G69" s="4">
        <v>0</v>
      </c>
      <c r="H69" s="4">
        <v>0</v>
      </c>
    </row>
    <row r="70" ht="25" customHeight="1">
      <c r="A70" s="3" t="s">
        <v>207</v>
      </c>
      <c r="B70" s="2" t="s">
        <v>208</v>
      </c>
      <c r="C70" s="2" t="s">
        <v>200</v>
      </c>
      <c r="D70" s="2" t="s">
        <v>684</v>
      </c>
      <c r="E70" s="2" t="s">
        <v>50</v>
      </c>
      <c r="F70" s="2" t="s">
        <v>50</v>
      </c>
      <c r="G70" s="2" t="s">
        <v>50</v>
      </c>
      <c r="H70" s="2" t="s">
        <v>50</v>
      </c>
    </row>
    <row r="71" ht="25" customHeight="1">
      <c r="A71" s="3" t="s">
        <v>209</v>
      </c>
      <c r="B71" s="2" t="s">
        <v>210</v>
      </c>
      <c r="C71" s="2" t="s">
        <v>200</v>
      </c>
      <c r="D71" s="2" t="s">
        <v>685</v>
      </c>
      <c r="E71" s="4">
        <v>0</v>
      </c>
      <c r="F71" s="4">
        <v>0</v>
      </c>
      <c r="G71" s="4">
        <v>0</v>
      </c>
      <c r="H71" s="4">
        <v>0</v>
      </c>
    </row>
    <row r="72" ht="38" customHeight="1">
      <c r="A72" s="3" t="s">
        <v>211</v>
      </c>
      <c r="B72" s="2"/>
      <c r="C72" s="2"/>
      <c r="D72" s="2"/>
      <c r="E72" s="4">
        <v>0</v>
      </c>
      <c r="F72" s="4">
        <v>0</v>
      </c>
      <c r="G72" s="4">
        <v>0</v>
      </c>
      <c r="H72" s="4">
        <v>0</v>
      </c>
    </row>
    <row r="73" ht="25" customHeight="1">
      <c r="A73" s="3" t="s">
        <v>212</v>
      </c>
      <c r="B73" s="2"/>
      <c r="C73" s="2"/>
      <c r="D73" s="2"/>
      <c r="E73" s="4">
        <v>0</v>
      </c>
      <c r="F73" s="4">
        <v>0</v>
      </c>
      <c r="G73" s="4">
        <v>0</v>
      </c>
      <c r="H73" s="4">
        <v>0</v>
      </c>
    </row>
    <row r="74" ht="25" customHeight="1">
      <c r="A74" s="3" t="s">
        <v>213</v>
      </c>
      <c r="B74" s="2" t="s">
        <v>214</v>
      </c>
      <c r="C74" s="2" t="s">
        <v>200</v>
      </c>
      <c r="D74" s="2" t="s">
        <v>686</v>
      </c>
      <c r="E74" s="4">
        <v>276.99</v>
      </c>
      <c r="F74" s="4">
        <v>0</v>
      </c>
      <c r="G74" s="4">
        <v>0</v>
      </c>
      <c r="H74" s="4">
        <v>0</v>
      </c>
    </row>
    <row r="75" ht="38" customHeight="1">
      <c r="A75" s="3" t="s">
        <v>215</v>
      </c>
      <c r="B75" s="2"/>
      <c r="C75" s="2"/>
      <c r="D75" s="2"/>
      <c r="E75" s="2" t="s">
        <v>50</v>
      </c>
      <c r="F75" s="2" t="s">
        <v>50</v>
      </c>
      <c r="G75" s="2" t="s">
        <v>50</v>
      </c>
      <c r="H75" s="2" t="s">
        <v>50</v>
      </c>
    </row>
    <row r="76" ht="25" customHeight="1">
      <c r="A76" s="3" t="s">
        <v>216</v>
      </c>
      <c r="B76" s="2" t="s">
        <v>217</v>
      </c>
      <c r="C76" s="2" t="s">
        <v>200</v>
      </c>
      <c r="D76" s="2" t="s">
        <v>687</v>
      </c>
      <c r="E76" s="4">
        <v>0</v>
      </c>
      <c r="F76" s="4">
        <v>0</v>
      </c>
      <c r="G76" s="4">
        <v>0</v>
      </c>
      <c r="H76" s="4">
        <v>0</v>
      </c>
    </row>
    <row r="77" ht="25" customHeight="1">
      <c r="A77" s="3" t="s">
        <v>218</v>
      </c>
      <c r="B77" s="2" t="s">
        <v>219</v>
      </c>
      <c r="C77" s="2" t="s">
        <v>200</v>
      </c>
      <c r="D77" s="2" t="s">
        <v>146</v>
      </c>
      <c r="E77" s="4">
        <v>0</v>
      </c>
      <c r="F77" s="4">
        <v>0</v>
      </c>
      <c r="G77" s="4">
        <v>0</v>
      </c>
      <c r="H77" s="4">
        <v>0</v>
      </c>
    </row>
    <row r="78" ht="25" customHeight="1">
      <c r="A78" s="3" t="s">
        <v>220</v>
      </c>
      <c r="B78" s="2"/>
      <c r="C78" s="2"/>
      <c r="D78" s="2"/>
      <c r="E78" s="4">
        <v>0</v>
      </c>
      <c r="F78" s="4">
        <v>0</v>
      </c>
      <c r="G78" s="4">
        <v>0</v>
      </c>
      <c r="H78" s="4">
        <v>0</v>
      </c>
    </row>
    <row r="79" ht="25" customHeight="1">
      <c r="A79" s="3" t="s">
        <v>221</v>
      </c>
      <c r="B79" s="2"/>
      <c r="C79" s="2"/>
      <c r="D79" s="2"/>
      <c r="E79" s="4">
        <v>0</v>
      </c>
      <c r="F79" s="4">
        <v>0</v>
      </c>
      <c r="G79" s="4">
        <v>0</v>
      </c>
      <c r="H79" s="4">
        <v>0</v>
      </c>
    </row>
    <row r="80" ht="25" customHeight="1">
      <c r="A80" s="3" t="s">
        <v>222</v>
      </c>
      <c r="B80" s="2"/>
      <c r="C80" s="2"/>
      <c r="D80" s="2"/>
      <c r="E80" s="4">
        <v>0</v>
      </c>
      <c r="F80" s="4">
        <v>0</v>
      </c>
      <c r="G80" s="4">
        <v>0</v>
      </c>
      <c r="H80" s="4">
        <v>0</v>
      </c>
    </row>
    <row r="81" ht="25" customHeight="1">
      <c r="A81" s="3" t="s">
        <v>223</v>
      </c>
      <c r="B81" s="2"/>
      <c r="C81" s="2"/>
      <c r="D81" s="2"/>
      <c r="E81" s="4">
        <v>0</v>
      </c>
      <c r="F81" s="4">
        <v>0</v>
      </c>
      <c r="G81" s="4">
        <v>0</v>
      </c>
      <c r="H81" s="4">
        <v>0</v>
      </c>
    </row>
    <row r="82" ht="75" customHeight="1">
      <c r="A82" s="3" t="s">
        <v>224</v>
      </c>
      <c r="B82" s="2" t="s">
        <v>225</v>
      </c>
      <c r="C82" s="2" t="s">
        <v>226</v>
      </c>
      <c r="D82" s="2" t="s">
        <v>50</v>
      </c>
      <c r="E82" s="2" t="s">
        <v>50</v>
      </c>
      <c r="F82" s="2" t="s">
        <v>50</v>
      </c>
      <c r="G82" s="2" t="s">
        <v>50</v>
      </c>
      <c r="H82" s="2" t="s">
        <v>50</v>
      </c>
    </row>
    <row r="83" ht="25" customHeight="1">
      <c r="A83" s="3" t="s">
        <v>227</v>
      </c>
      <c r="B83" s="2" t="s">
        <v>228</v>
      </c>
      <c r="C83" s="2" t="s">
        <v>229</v>
      </c>
      <c r="D83" s="2" t="s">
        <v>50</v>
      </c>
      <c r="E83" s="4">
        <v>0</v>
      </c>
      <c r="F83" s="4">
        <v>0</v>
      </c>
      <c r="G83" s="4">
        <v>0</v>
      </c>
      <c r="H83" s="4">
        <v>0</v>
      </c>
    </row>
    <row r="84" ht="50" customHeight="1">
      <c r="A84" s="3" t="s">
        <v>230</v>
      </c>
      <c r="B84" s="2" t="s">
        <v>231</v>
      </c>
      <c r="C84" s="2" t="s">
        <v>232</v>
      </c>
      <c r="D84" s="2" t="s">
        <v>50</v>
      </c>
      <c r="E84" s="2" t="s">
        <v>50</v>
      </c>
      <c r="F84" s="2" t="s">
        <v>50</v>
      </c>
      <c r="G84" s="2" t="s">
        <v>50</v>
      </c>
      <c r="H84" s="2" t="s">
        <v>50</v>
      </c>
    </row>
    <row r="85" ht="63" customHeight="1">
      <c r="A85" s="3" t="s">
        <v>233</v>
      </c>
      <c r="B85" s="2" t="s">
        <v>234</v>
      </c>
      <c r="C85" s="2" t="s">
        <v>235</v>
      </c>
      <c r="D85" s="2" t="s">
        <v>50</v>
      </c>
      <c r="E85" s="2" t="s">
        <v>50</v>
      </c>
      <c r="F85" s="2" t="s">
        <v>50</v>
      </c>
      <c r="G85" s="2" t="s">
        <v>50</v>
      </c>
      <c r="H85" s="2" t="s">
        <v>50</v>
      </c>
    </row>
    <row r="86" ht="50" customHeight="1">
      <c r="A86" s="3" t="s">
        <v>236</v>
      </c>
      <c r="B86" s="2" t="s">
        <v>237</v>
      </c>
      <c r="C86" s="2" t="s">
        <v>238</v>
      </c>
      <c r="D86" s="2" t="s">
        <v>50</v>
      </c>
      <c r="E86" s="2" t="s">
        <v>50</v>
      </c>
      <c r="F86" s="2" t="s">
        <v>50</v>
      </c>
      <c r="G86" s="2" t="s">
        <v>50</v>
      </c>
      <c r="H86" s="2" t="s">
        <v>50</v>
      </c>
    </row>
    <row r="87" ht="25" customHeight="1">
      <c r="A87" s="3" t="s">
        <v>239</v>
      </c>
      <c r="B87" s="2" t="s">
        <v>240</v>
      </c>
      <c r="C87" s="2" t="s">
        <v>241</v>
      </c>
      <c r="D87" s="2" t="s">
        <v>50</v>
      </c>
      <c r="E87" s="2" t="s">
        <v>50</v>
      </c>
      <c r="F87" s="2" t="s">
        <v>50</v>
      </c>
      <c r="G87" s="2" t="s">
        <v>50</v>
      </c>
      <c r="H87" s="2" t="s">
        <v>50</v>
      </c>
    </row>
    <row r="88" ht="25" customHeight="1">
      <c r="A88" s="3" t="s">
        <v>242</v>
      </c>
      <c r="B88" s="2" t="s">
        <v>243</v>
      </c>
      <c r="C88" s="2" t="s">
        <v>244</v>
      </c>
      <c r="D88" s="2"/>
      <c r="E88" s="2" t="s">
        <v>50</v>
      </c>
      <c r="F88" s="2" t="s">
        <v>50</v>
      </c>
      <c r="G88" s="2" t="s">
        <v>50</v>
      </c>
      <c r="H88" s="2" t="s">
        <v>50</v>
      </c>
    </row>
    <row r="89" ht="38" customHeight="1">
      <c r="A89" s="3" t="s">
        <v>245</v>
      </c>
      <c r="B89" s="2" t="s">
        <v>246</v>
      </c>
      <c r="C89" s="2"/>
      <c r="D89" s="2"/>
      <c r="E89" s="2" t="s">
        <v>50</v>
      </c>
      <c r="F89" s="2" t="s">
        <v>50</v>
      </c>
      <c r="G89" s="2" t="s">
        <v>50</v>
      </c>
      <c r="H89" s="2" t="s">
        <v>50</v>
      </c>
    </row>
    <row r="90" ht="25" customHeight="1">
      <c r="A90" s="3" t="s">
        <v>247</v>
      </c>
      <c r="B90" s="2" t="s">
        <v>248</v>
      </c>
      <c r="C90" s="2"/>
      <c r="D90" s="2"/>
      <c r="E90" s="2" t="s">
        <v>50</v>
      </c>
      <c r="F90" s="2" t="s">
        <v>50</v>
      </c>
      <c r="G90" s="2" t="s">
        <v>50</v>
      </c>
      <c r="H90" s="2" t="s">
        <v>50</v>
      </c>
    </row>
    <row r="91" ht="25" customHeight="1">
      <c r="A91" s="3" t="s">
        <v>249</v>
      </c>
      <c r="B91" s="2" t="s">
        <v>250</v>
      </c>
      <c r="C91" s="2"/>
      <c r="D91" s="2"/>
      <c r="E91" s="2" t="s">
        <v>50</v>
      </c>
      <c r="F91" s="2" t="s">
        <v>50</v>
      </c>
      <c r="G91" s="2" t="s">
        <v>50</v>
      </c>
      <c r="H91" s="2" t="s">
        <v>50</v>
      </c>
    </row>
    <row r="92" ht="25" customHeight="1">
      <c r="A92" s="3" t="s">
        <v>251</v>
      </c>
      <c r="B92" s="2" t="s">
        <v>252</v>
      </c>
      <c r="C92" s="2" t="s">
        <v>49</v>
      </c>
      <c r="D92" s="2"/>
      <c r="E92" s="2" t="s">
        <v>50</v>
      </c>
      <c r="F92" s="2" t="s">
        <v>50</v>
      </c>
      <c r="G92" s="2" t="s">
        <v>50</v>
      </c>
      <c r="H92" s="2" t="s">
        <v>50</v>
      </c>
    </row>
    <row r="93" ht="38" customHeight="1">
      <c r="A93" s="3" t="s">
        <v>253</v>
      </c>
      <c r="B93" s="2" t="s">
        <v>254</v>
      </c>
      <c r="C93" s="2" t="s">
        <v>255</v>
      </c>
      <c r="D93" s="2" t="s">
        <v>49</v>
      </c>
      <c r="E93" s="2" t="s">
        <v>50</v>
      </c>
      <c r="F93" s="2" t="s">
        <v>50</v>
      </c>
      <c r="G93" s="2" t="s">
        <v>50</v>
      </c>
      <c r="H93" s="2" t="s">
        <v>50</v>
      </c>
    </row>
  </sheetData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11.46" customWidth="1"/>
    <col min="4" max="7" width="22.92" customWidth="1"/>
  </cols>
  <sheetData>
    <row r="1" ht="15" customHeight="1">
</row>
    <row r="2" ht="25" customHeight="1">
      <c r="A2" s="11" t="s">
        <v>38</v>
      </c>
      <c r="B2" s="11"/>
      <c r="C2" s="11"/>
      <c r="D2" s="11"/>
      <c r="E2" s="11"/>
      <c r="F2" s="11"/>
      <c r="G2" s="11"/>
    </row>
    <row r="3" ht="15" customHeight="1">
</row>
    <row r="4" ht="40" customHeight="1">
      <c r="A4" s="2" t="s">
        <v>39</v>
      </c>
      <c r="B4" s="2" t="s">
        <v>40</v>
      </c>
      <c r="C4" s="2" t="s">
        <v>41</v>
      </c>
      <c r="D4" s="2" t="s">
        <v>42</v>
      </c>
      <c r="E4" s="2"/>
      <c r="F4" s="2"/>
      <c r="G4" s="2"/>
    </row>
    <row r="5" ht="40" customHeight="1">
      <c r="A5" s="2"/>
      <c r="B5" s="2"/>
      <c r="C5" s="2"/>
      <c r="D5" s="2" t="s">
        <v>43</v>
      </c>
      <c r="E5" s="2" t="s">
        <v>44</v>
      </c>
      <c r="F5" s="2" t="s">
        <v>45</v>
      </c>
      <c r="G5" s="2" t="s">
        <v>46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ht="25" customHeight="1">
      <c r="A7" s="3" t="s">
        <v>47</v>
      </c>
      <c r="B7" s="2" t="s">
        <v>48</v>
      </c>
      <c r="C7" s="2" t="s">
        <v>49</v>
      </c>
      <c r="D7" s="4">
        <v>6815881.87</v>
      </c>
      <c r="E7" s="4">
        <v>0</v>
      </c>
      <c r="F7" s="4">
        <v>0</v>
      </c>
      <c r="G7" s="2" t="s">
        <v>50</v>
      </c>
    </row>
    <row r="8" ht="25" customHeight="1">
      <c r="A8" s="3" t="s">
        <v>51</v>
      </c>
      <c r="B8" s="2" t="s">
        <v>52</v>
      </c>
      <c r="C8" s="2" t="s">
        <v>49</v>
      </c>
      <c r="D8" s="4">
        <v>0</v>
      </c>
      <c r="E8" s="4">
        <v>0</v>
      </c>
      <c r="F8" s="4">
        <v>0</v>
      </c>
      <c r="G8" s="4">
        <v>0</v>
      </c>
    </row>
    <row r="9" ht="25" customHeight="1">
      <c r="A9" s="3" t="s">
        <v>53</v>
      </c>
      <c r="B9" s="2" t="s">
        <v>54</v>
      </c>
      <c r="C9" s="2"/>
      <c r="D9" s="4">
        <v>109615332.93</v>
      </c>
      <c r="E9" s="4">
        <v>103203000</v>
      </c>
      <c r="F9" s="4">
        <v>103203000</v>
      </c>
      <c r="G9" s="2" t="s">
        <v>50</v>
      </c>
    </row>
    <row r="10" ht="38" customHeight="1">
      <c r="A10" s="3" t="s">
        <v>55</v>
      </c>
      <c r="B10" s="2" t="s">
        <v>56</v>
      </c>
      <c r="C10" s="2" t="s">
        <v>57</v>
      </c>
      <c r="D10" s="2" t="s">
        <v>50</v>
      </c>
      <c r="E10" s="2" t="s">
        <v>50</v>
      </c>
      <c r="F10" s="2" t="s">
        <v>50</v>
      </c>
      <c r="G10" s="2" t="s">
        <v>50</v>
      </c>
    </row>
    <row r="11" ht="25" customHeight="1">
      <c r="A11" s="3" t="s">
        <v>58</v>
      </c>
      <c r="B11" s="2" t="s">
        <v>59</v>
      </c>
      <c r="C11" s="2" t="s">
        <v>57</v>
      </c>
      <c r="D11" s="2" t="s">
        <v>50</v>
      </c>
      <c r="E11" s="2" t="s">
        <v>50</v>
      </c>
      <c r="F11" s="2" t="s">
        <v>50</v>
      </c>
      <c r="G11" s="2" t="s">
        <v>50</v>
      </c>
    </row>
    <row r="12" ht="50" customHeight="1">
      <c r="A12" s="3" t="s">
        <v>60</v>
      </c>
      <c r="B12" s="2" t="s">
        <v>61</v>
      </c>
      <c r="C12" s="2" t="s">
        <v>62</v>
      </c>
      <c r="D12" s="4">
        <v>100403000</v>
      </c>
      <c r="E12" s="4">
        <v>100403000</v>
      </c>
      <c r="F12" s="4">
        <v>100403000</v>
      </c>
      <c r="G12" s="2" t="s">
        <v>50</v>
      </c>
    </row>
    <row r="13" ht="88" customHeight="1">
      <c r="A13" s="3" t="s">
        <v>63</v>
      </c>
      <c r="B13" s="2" t="s">
        <v>64</v>
      </c>
      <c r="C13" s="2" t="s">
        <v>62</v>
      </c>
      <c r="D13" s="4">
        <v>100403000</v>
      </c>
      <c r="E13" s="4">
        <v>100403000</v>
      </c>
      <c r="F13" s="4">
        <v>100403000</v>
      </c>
      <c r="G13" s="2" t="s">
        <v>50</v>
      </c>
    </row>
    <row r="14" ht="75" customHeight="1">
      <c r="A14" s="3" t="s">
        <v>65</v>
      </c>
      <c r="B14" s="2" t="s">
        <v>66</v>
      </c>
      <c r="C14" s="2" t="s">
        <v>62</v>
      </c>
      <c r="D14" s="2" t="s">
        <v>50</v>
      </c>
      <c r="E14" s="2" t="s">
        <v>50</v>
      </c>
      <c r="F14" s="2" t="s">
        <v>50</v>
      </c>
      <c r="G14" s="2" t="s">
        <v>50</v>
      </c>
    </row>
    <row r="15" ht="50" customHeight="1">
      <c r="A15" s="3" t="s">
        <v>67</v>
      </c>
      <c r="B15" s="2" t="s">
        <v>68</v>
      </c>
      <c r="C15" s="2" t="s">
        <v>62</v>
      </c>
      <c r="D15" s="2" t="s">
        <v>50</v>
      </c>
      <c r="E15" s="2" t="s">
        <v>50</v>
      </c>
      <c r="F15" s="2" t="s">
        <v>50</v>
      </c>
      <c r="G15" s="2" t="s">
        <v>50</v>
      </c>
    </row>
    <row r="16" ht="38" customHeight="1">
      <c r="A16" s="3" t="s">
        <v>69</v>
      </c>
      <c r="B16" s="2" t="s">
        <v>70</v>
      </c>
      <c r="C16" s="2" t="s">
        <v>62</v>
      </c>
      <c r="D16" s="2" t="s">
        <v>50</v>
      </c>
      <c r="E16" s="2" t="s">
        <v>50</v>
      </c>
      <c r="F16" s="2" t="s">
        <v>50</v>
      </c>
      <c r="G16" s="2" t="s">
        <v>50</v>
      </c>
    </row>
    <row r="17" ht="25" customHeight="1">
      <c r="A17" s="3" t="s">
        <v>71</v>
      </c>
      <c r="B17" s="2" t="s">
        <v>72</v>
      </c>
      <c r="C17" s="2" t="s">
        <v>62</v>
      </c>
      <c r="D17" s="2" t="s">
        <v>50</v>
      </c>
      <c r="E17" s="2" t="s">
        <v>50</v>
      </c>
      <c r="F17" s="2" t="s">
        <v>50</v>
      </c>
      <c r="G17" s="2" t="s">
        <v>50</v>
      </c>
    </row>
    <row r="18" ht="25" customHeight="1">
      <c r="A18" s="3" t="s">
        <v>73</v>
      </c>
      <c r="B18" s="2" t="s">
        <v>74</v>
      </c>
      <c r="C18" s="2" t="s">
        <v>62</v>
      </c>
      <c r="D18" s="2" t="s">
        <v>50</v>
      </c>
      <c r="E18" s="2" t="s">
        <v>50</v>
      </c>
      <c r="F18" s="2" t="s">
        <v>50</v>
      </c>
      <c r="G18" s="2" t="s">
        <v>50</v>
      </c>
    </row>
    <row r="19" ht="50" customHeight="1">
      <c r="A19" s="3" t="s">
        <v>75</v>
      </c>
      <c r="B19" s="2" t="s">
        <v>76</v>
      </c>
      <c r="C19" s="2" t="s">
        <v>77</v>
      </c>
      <c r="D19" s="2" t="s">
        <v>50</v>
      </c>
      <c r="E19" s="2" t="s">
        <v>50</v>
      </c>
      <c r="F19" s="2" t="s">
        <v>50</v>
      </c>
      <c r="G19" s="2" t="s">
        <v>50</v>
      </c>
    </row>
    <row r="20" ht="25" customHeight="1">
      <c r="A20" s="3" t="s">
        <v>58</v>
      </c>
      <c r="B20" s="2" t="s">
        <v>78</v>
      </c>
      <c r="C20" s="2" t="s">
        <v>77</v>
      </c>
      <c r="D20" s="2" t="s">
        <v>50</v>
      </c>
      <c r="E20" s="2" t="s">
        <v>50</v>
      </c>
      <c r="F20" s="2" t="s">
        <v>50</v>
      </c>
      <c r="G20" s="2" t="s">
        <v>50</v>
      </c>
    </row>
    <row r="21" ht="25" customHeight="1">
      <c r="A21" s="3" t="s">
        <v>79</v>
      </c>
      <c r="B21" s="2" t="s">
        <v>80</v>
      </c>
      <c r="C21" s="2" t="s">
        <v>81</v>
      </c>
      <c r="D21" s="4">
        <v>9212055.94</v>
      </c>
      <c r="E21" s="4">
        <v>2800000</v>
      </c>
      <c r="F21" s="4">
        <v>2800000</v>
      </c>
      <c r="G21" s="2" t="s">
        <v>50</v>
      </c>
    </row>
    <row r="22" ht="38" customHeight="1">
      <c r="A22" s="3" t="s">
        <v>82</v>
      </c>
      <c r="B22" s="2" t="s">
        <v>83</v>
      </c>
      <c r="C22" s="2" t="s">
        <v>81</v>
      </c>
      <c r="D22" s="4">
        <v>3501475</v>
      </c>
      <c r="E22" s="2" t="s">
        <v>50</v>
      </c>
      <c r="F22" s="2" t="s">
        <v>50</v>
      </c>
      <c r="G22" s="2" t="s">
        <v>50</v>
      </c>
    </row>
    <row r="23" ht="25" customHeight="1">
      <c r="A23" s="3" t="s">
        <v>84</v>
      </c>
      <c r="B23" s="2" t="s">
        <v>85</v>
      </c>
      <c r="C23" s="2" t="s">
        <v>81</v>
      </c>
      <c r="D23" s="2" t="s">
        <v>50</v>
      </c>
      <c r="E23" s="2" t="s">
        <v>50</v>
      </c>
      <c r="F23" s="2" t="s">
        <v>50</v>
      </c>
      <c r="G23" s="2" t="s">
        <v>50</v>
      </c>
    </row>
    <row r="24" ht="25" customHeight="1">
      <c r="A24" s="3" t="s">
        <v>86</v>
      </c>
      <c r="B24" s="2" t="s">
        <v>87</v>
      </c>
      <c r="C24" s="2" t="s">
        <v>88</v>
      </c>
      <c r="D24" s="2" t="s">
        <v>50</v>
      </c>
      <c r="E24" s="2" t="s">
        <v>50</v>
      </c>
      <c r="F24" s="2" t="s">
        <v>50</v>
      </c>
      <c r="G24" s="2" t="s">
        <v>50</v>
      </c>
    </row>
    <row r="25" ht="25" customHeight="1">
      <c r="A25" s="3" t="s">
        <v>58</v>
      </c>
      <c r="B25" s="2"/>
      <c r="C25" s="2"/>
      <c r="D25" s="2" t="s">
        <v>50</v>
      </c>
      <c r="E25" s="2" t="s">
        <v>50</v>
      </c>
      <c r="F25" s="2" t="s">
        <v>50</v>
      </c>
      <c r="G25" s="2" t="s">
        <v>50</v>
      </c>
    </row>
    <row r="26" ht="25" customHeight="1">
      <c r="A26" s="3" t="s">
        <v>89</v>
      </c>
      <c r="B26" s="2" t="s">
        <v>90</v>
      </c>
      <c r="C26" s="2"/>
      <c r="D26" s="2" t="s">
        <v>50</v>
      </c>
      <c r="E26" s="2" t="s">
        <v>50</v>
      </c>
      <c r="F26" s="2" t="s">
        <v>50</v>
      </c>
      <c r="G26" s="2" t="s">
        <v>50</v>
      </c>
    </row>
    <row r="27" ht="25" customHeight="1">
      <c r="A27" s="3" t="s">
        <v>58</v>
      </c>
      <c r="B27" s="2"/>
      <c r="C27" s="2"/>
      <c r="D27" s="2" t="s">
        <v>50</v>
      </c>
      <c r="E27" s="2" t="s">
        <v>50</v>
      </c>
      <c r="F27" s="2" t="s">
        <v>50</v>
      </c>
      <c r="G27" s="2" t="s">
        <v>50</v>
      </c>
    </row>
    <row r="28" ht="25" customHeight="1">
      <c r="A28" s="3" t="s">
        <v>91</v>
      </c>
      <c r="B28" s="2" t="s">
        <v>92</v>
      </c>
      <c r="C28" s="2" t="s">
        <v>49</v>
      </c>
      <c r="D28" s="4">
        <v>276.99</v>
      </c>
      <c r="E28" s="2" t="s">
        <v>50</v>
      </c>
      <c r="F28" s="2" t="s">
        <v>50</v>
      </c>
      <c r="G28" s="2" t="s">
        <v>50</v>
      </c>
    </row>
    <row r="29" ht="63" customHeight="1">
      <c r="A29" s="3" t="s">
        <v>93</v>
      </c>
      <c r="B29" s="2" t="s">
        <v>94</v>
      </c>
      <c r="C29" s="2" t="s">
        <v>95</v>
      </c>
      <c r="D29" s="4">
        <v>276.99</v>
      </c>
      <c r="E29" s="2" t="s">
        <v>50</v>
      </c>
      <c r="F29" s="2" t="s">
        <v>50</v>
      </c>
      <c r="G29" s="2" t="s">
        <v>50</v>
      </c>
    </row>
    <row r="30" ht="25" customHeight="1">
      <c r="A30" s="3" t="s">
        <v>96</v>
      </c>
      <c r="B30" s="2" t="s">
        <v>97</v>
      </c>
      <c r="C30" s="2" t="s">
        <v>49</v>
      </c>
      <c r="D30" s="4">
        <v>116431214.8</v>
      </c>
      <c r="E30" s="4">
        <v>103203000</v>
      </c>
      <c r="F30" s="4">
        <v>103203000</v>
      </c>
      <c r="G30" s="4">
        <v>0</v>
      </c>
    </row>
    <row r="31" ht="38" customHeight="1">
      <c r="A31" s="3" t="s">
        <v>98</v>
      </c>
      <c r="B31" s="2" t="s">
        <v>99</v>
      </c>
      <c r="C31" s="2" t="s">
        <v>49</v>
      </c>
      <c r="D31" s="4">
        <v>73920214.86</v>
      </c>
      <c r="E31" s="4">
        <v>72684648.45</v>
      </c>
      <c r="F31" s="4">
        <v>72684648.45</v>
      </c>
      <c r="G31" s="4">
        <v>0</v>
      </c>
    </row>
    <row r="32" ht="38" customHeight="1">
      <c r="A32" s="3" t="s">
        <v>100</v>
      </c>
      <c r="B32" s="2" t="s">
        <v>101</v>
      </c>
      <c r="C32" s="2" t="s">
        <v>102</v>
      </c>
      <c r="D32" s="4">
        <v>55664911.57</v>
      </c>
      <c r="E32" s="4">
        <v>55633754.57</v>
      </c>
      <c r="F32" s="4">
        <v>55633754.57</v>
      </c>
      <c r="G32" s="4">
        <v>0</v>
      </c>
    </row>
    <row r="33" ht="50" customHeight="1">
      <c r="A33" s="3" t="s">
        <v>103</v>
      </c>
      <c r="B33" s="2" t="s">
        <v>104</v>
      </c>
      <c r="C33" s="2" t="s">
        <v>105</v>
      </c>
      <c r="D33" s="4">
        <v>1424500</v>
      </c>
      <c r="E33" s="4">
        <v>249500</v>
      </c>
      <c r="F33" s="4">
        <v>249500</v>
      </c>
      <c r="G33" s="4">
        <v>0</v>
      </c>
    </row>
    <row r="34" ht="50" customHeight="1">
      <c r="A34" s="3" t="s">
        <v>106</v>
      </c>
      <c r="B34" s="2" t="s">
        <v>107</v>
      </c>
      <c r="C34" s="2" t="s">
        <v>108</v>
      </c>
      <c r="D34" s="2" t="s">
        <v>50</v>
      </c>
      <c r="E34" s="2" t="s">
        <v>50</v>
      </c>
      <c r="F34" s="2" t="s">
        <v>50</v>
      </c>
      <c r="G34" s="2" t="s">
        <v>50</v>
      </c>
    </row>
    <row r="35" ht="75" customHeight="1">
      <c r="A35" s="3" t="s">
        <v>109</v>
      </c>
      <c r="B35" s="2" t="s">
        <v>110</v>
      </c>
      <c r="C35" s="2" t="s">
        <v>111</v>
      </c>
      <c r="D35" s="4">
        <v>16830803.29</v>
      </c>
      <c r="E35" s="4">
        <v>16801393.88</v>
      </c>
      <c r="F35" s="4">
        <v>16801393.88</v>
      </c>
      <c r="G35" s="4">
        <v>0</v>
      </c>
    </row>
    <row r="36" ht="38" customHeight="1">
      <c r="A36" s="3" t="s">
        <v>112</v>
      </c>
      <c r="B36" s="2" t="s">
        <v>113</v>
      </c>
      <c r="C36" s="2" t="s">
        <v>111</v>
      </c>
      <c r="D36" s="4">
        <v>16830803.29</v>
      </c>
      <c r="E36" s="4">
        <v>16801393.88</v>
      </c>
      <c r="F36" s="4">
        <v>16801393.88</v>
      </c>
      <c r="G36" s="4">
        <v>0</v>
      </c>
    </row>
    <row r="37" ht="25" customHeight="1">
      <c r="A37" s="3" t="s">
        <v>114</v>
      </c>
      <c r="B37" s="2" t="s">
        <v>115</v>
      </c>
      <c r="C37" s="2" t="s">
        <v>111</v>
      </c>
      <c r="D37" s="2" t="s">
        <v>50</v>
      </c>
      <c r="E37" s="2" t="s">
        <v>50</v>
      </c>
      <c r="F37" s="2" t="s">
        <v>50</v>
      </c>
      <c r="G37" s="2" t="s">
        <v>50</v>
      </c>
    </row>
    <row r="38" ht="50" customHeight="1">
      <c r="A38" s="3" t="s">
        <v>116</v>
      </c>
      <c r="B38" s="2" t="s">
        <v>117</v>
      </c>
      <c r="C38" s="2" t="s">
        <v>118</v>
      </c>
      <c r="D38" s="2" t="s">
        <v>50</v>
      </c>
      <c r="E38" s="2" t="s">
        <v>50</v>
      </c>
      <c r="F38" s="2" t="s">
        <v>50</v>
      </c>
      <c r="G38" s="2" t="s">
        <v>50</v>
      </c>
    </row>
    <row r="39" ht="50" customHeight="1">
      <c r="A39" s="3" t="s">
        <v>119</v>
      </c>
      <c r="B39" s="2" t="s">
        <v>120</v>
      </c>
      <c r="C39" s="2" t="s">
        <v>121</v>
      </c>
      <c r="D39" s="2" t="s">
        <v>50</v>
      </c>
      <c r="E39" s="2" t="s">
        <v>50</v>
      </c>
      <c r="F39" s="2" t="s">
        <v>50</v>
      </c>
      <c r="G39" s="2" t="s">
        <v>50</v>
      </c>
    </row>
    <row r="40" ht="50" customHeight="1">
      <c r="A40" s="3" t="s">
        <v>122</v>
      </c>
      <c r="B40" s="2" t="s">
        <v>123</v>
      </c>
      <c r="C40" s="2" t="s">
        <v>124</v>
      </c>
      <c r="D40" s="2" t="s">
        <v>50</v>
      </c>
      <c r="E40" s="2" t="s">
        <v>50</v>
      </c>
      <c r="F40" s="2" t="s">
        <v>50</v>
      </c>
      <c r="G40" s="2" t="s">
        <v>50</v>
      </c>
    </row>
    <row r="41" ht="75" customHeight="1">
      <c r="A41" s="3" t="s">
        <v>125</v>
      </c>
      <c r="B41" s="2" t="s">
        <v>126</v>
      </c>
      <c r="C41" s="2" t="s">
        <v>127</v>
      </c>
      <c r="D41" s="2" t="s">
        <v>50</v>
      </c>
      <c r="E41" s="2" t="s">
        <v>50</v>
      </c>
      <c r="F41" s="2" t="s">
        <v>50</v>
      </c>
      <c r="G41" s="2" t="s">
        <v>50</v>
      </c>
    </row>
    <row r="42" ht="38" customHeight="1">
      <c r="A42" s="3" t="s">
        <v>128</v>
      </c>
      <c r="B42" s="2" t="s">
        <v>129</v>
      </c>
      <c r="C42" s="2" t="s">
        <v>127</v>
      </c>
      <c r="D42" s="2" t="s">
        <v>50</v>
      </c>
      <c r="E42" s="2" t="s">
        <v>50</v>
      </c>
      <c r="F42" s="2" t="s">
        <v>50</v>
      </c>
      <c r="G42" s="2" t="s">
        <v>50</v>
      </c>
    </row>
    <row r="43" ht="25" customHeight="1">
      <c r="A43" s="3" t="s">
        <v>130</v>
      </c>
      <c r="B43" s="2" t="s">
        <v>131</v>
      </c>
      <c r="C43" s="2" t="s">
        <v>132</v>
      </c>
      <c r="D43" s="4">
        <v>3598270</v>
      </c>
      <c r="E43" s="4">
        <v>1183570</v>
      </c>
      <c r="F43" s="4">
        <v>1183570</v>
      </c>
      <c r="G43" s="4">
        <v>0</v>
      </c>
    </row>
    <row r="44" ht="63" customHeight="1">
      <c r="A44" s="3" t="s">
        <v>133</v>
      </c>
      <c r="B44" s="2" t="s">
        <v>134</v>
      </c>
      <c r="C44" s="2" t="s">
        <v>135</v>
      </c>
      <c r="D44" s="4">
        <v>3598270</v>
      </c>
      <c r="E44" s="4">
        <v>1183570</v>
      </c>
      <c r="F44" s="4">
        <v>1183570</v>
      </c>
      <c r="G44" s="4">
        <v>0</v>
      </c>
    </row>
    <row r="45" ht="63" customHeight="1">
      <c r="A45" s="3" t="s">
        <v>136</v>
      </c>
      <c r="B45" s="2" t="s">
        <v>137</v>
      </c>
      <c r="C45" s="2" t="s">
        <v>138</v>
      </c>
      <c r="D45" s="4">
        <v>3087780</v>
      </c>
      <c r="E45" s="4">
        <v>673080</v>
      </c>
      <c r="F45" s="4">
        <v>673080</v>
      </c>
      <c r="G45" s="4">
        <v>0</v>
      </c>
    </row>
    <row r="46" ht="50" customHeight="1">
      <c r="A46" s="3" t="s">
        <v>139</v>
      </c>
      <c r="B46" s="2" t="s">
        <v>140</v>
      </c>
      <c r="C46" s="2" t="s">
        <v>141</v>
      </c>
      <c r="D46" s="2" t="s">
        <v>50</v>
      </c>
      <c r="E46" s="2" t="s">
        <v>50</v>
      </c>
      <c r="F46" s="2" t="s">
        <v>50</v>
      </c>
      <c r="G46" s="2" t="s">
        <v>50</v>
      </c>
    </row>
    <row r="47" ht="25" customHeight="1">
      <c r="A47" s="3" t="s">
        <v>142</v>
      </c>
      <c r="B47" s="2" t="s">
        <v>143</v>
      </c>
      <c r="C47" s="2" t="s">
        <v>141</v>
      </c>
      <c r="D47" s="4">
        <v>510490</v>
      </c>
      <c r="E47" s="4">
        <v>510490</v>
      </c>
      <c r="F47" s="4">
        <v>510490</v>
      </c>
      <c r="G47" s="4">
        <v>0</v>
      </c>
    </row>
    <row r="48" ht="50" customHeight="1">
      <c r="A48" s="3" t="s">
        <v>144</v>
      </c>
      <c r="B48" s="2" t="s">
        <v>145</v>
      </c>
      <c r="C48" s="2" t="s">
        <v>146</v>
      </c>
      <c r="D48" s="2" t="s">
        <v>50</v>
      </c>
      <c r="E48" s="2" t="s">
        <v>50</v>
      </c>
      <c r="F48" s="2" t="s">
        <v>50</v>
      </c>
      <c r="G48" s="2" t="s">
        <v>50</v>
      </c>
    </row>
    <row r="49" ht="100" customHeight="1">
      <c r="A49" s="3" t="s">
        <v>147</v>
      </c>
      <c r="B49" s="2" t="s">
        <v>148</v>
      </c>
      <c r="C49" s="2" t="s">
        <v>149</v>
      </c>
      <c r="D49" s="2" t="s">
        <v>50</v>
      </c>
      <c r="E49" s="2" t="s">
        <v>50</v>
      </c>
      <c r="F49" s="2" t="s">
        <v>50</v>
      </c>
      <c r="G49" s="2" t="s">
        <v>50</v>
      </c>
    </row>
    <row r="50" ht="25" customHeight="1">
      <c r="A50" s="3" t="s">
        <v>150</v>
      </c>
      <c r="B50" s="2" t="s">
        <v>151</v>
      </c>
      <c r="C50" s="2" t="s">
        <v>152</v>
      </c>
      <c r="D50" s="2" t="s">
        <v>50</v>
      </c>
      <c r="E50" s="2" t="s">
        <v>50</v>
      </c>
      <c r="F50" s="2" t="s">
        <v>50</v>
      </c>
      <c r="G50" s="2" t="s">
        <v>50</v>
      </c>
    </row>
    <row r="51" ht="25" customHeight="1">
      <c r="A51" s="3" t="s">
        <v>153</v>
      </c>
      <c r="B51" s="2" t="s">
        <v>154</v>
      </c>
      <c r="C51" s="2" t="s">
        <v>155</v>
      </c>
      <c r="D51" s="4">
        <v>469777</v>
      </c>
      <c r="E51" s="4">
        <v>464777</v>
      </c>
      <c r="F51" s="4">
        <v>464777</v>
      </c>
      <c r="G51" s="4">
        <v>0</v>
      </c>
    </row>
    <row r="52" ht="63" customHeight="1">
      <c r="A52" s="3" t="s">
        <v>156</v>
      </c>
      <c r="B52" s="2" t="s">
        <v>157</v>
      </c>
      <c r="C52" s="2" t="s">
        <v>158</v>
      </c>
      <c r="D52" s="4">
        <v>460169</v>
      </c>
      <c r="E52" s="4">
        <v>460169</v>
      </c>
      <c r="F52" s="4">
        <v>460169</v>
      </c>
      <c r="G52" s="4">
        <v>0</v>
      </c>
    </row>
    <row r="53" ht="75" customHeight="1">
      <c r="A53" s="3" t="s">
        <v>159</v>
      </c>
      <c r="B53" s="2" t="s">
        <v>160</v>
      </c>
      <c r="C53" s="2" t="s">
        <v>161</v>
      </c>
      <c r="D53" s="4">
        <v>4608</v>
      </c>
      <c r="E53" s="4">
        <v>4608</v>
      </c>
      <c r="F53" s="4">
        <v>4608</v>
      </c>
      <c r="G53" s="4">
        <v>0</v>
      </c>
    </row>
    <row r="54" ht="50" customHeight="1">
      <c r="A54" s="3" t="s">
        <v>162</v>
      </c>
      <c r="B54" s="2" t="s">
        <v>163</v>
      </c>
      <c r="C54" s="2" t="s">
        <v>164</v>
      </c>
      <c r="D54" s="4">
        <v>5000</v>
      </c>
      <c r="E54" s="4">
        <v>0</v>
      </c>
      <c r="F54" s="4">
        <v>0</v>
      </c>
      <c r="G54" s="4">
        <v>0</v>
      </c>
    </row>
    <row r="55" ht="50" customHeight="1">
      <c r="A55" s="3" t="s">
        <v>165</v>
      </c>
      <c r="B55" s="2" t="s">
        <v>166</v>
      </c>
      <c r="C55" s="2" t="s">
        <v>49</v>
      </c>
      <c r="D55" s="2" t="s">
        <v>50</v>
      </c>
      <c r="E55" s="2" t="s">
        <v>50</v>
      </c>
      <c r="F55" s="2" t="s">
        <v>50</v>
      </c>
      <c r="G55" s="2" t="s">
        <v>50</v>
      </c>
    </row>
    <row r="56" ht="38" customHeight="1">
      <c r="A56" s="3" t="s">
        <v>167</v>
      </c>
      <c r="B56" s="2" t="s">
        <v>168</v>
      </c>
      <c r="C56" s="2" t="s">
        <v>169</v>
      </c>
      <c r="D56" s="2" t="s">
        <v>50</v>
      </c>
      <c r="E56" s="2" t="s">
        <v>50</v>
      </c>
      <c r="F56" s="2" t="s">
        <v>50</v>
      </c>
      <c r="G56" s="2" t="s">
        <v>50</v>
      </c>
    </row>
    <row r="57" ht="25" customHeight="1">
      <c r="A57" s="3" t="s">
        <v>170</v>
      </c>
      <c r="B57" s="2" t="s">
        <v>171</v>
      </c>
      <c r="C57" s="2" t="s">
        <v>172</v>
      </c>
      <c r="D57" s="2" t="s">
        <v>50</v>
      </c>
      <c r="E57" s="2" t="s">
        <v>50</v>
      </c>
      <c r="F57" s="2" t="s">
        <v>50</v>
      </c>
      <c r="G57" s="2" t="s">
        <v>50</v>
      </c>
    </row>
    <row r="58" ht="50" customHeight="1">
      <c r="A58" s="3" t="s">
        <v>173</v>
      </c>
      <c r="B58" s="2" t="s">
        <v>174</v>
      </c>
      <c r="C58" s="2" t="s">
        <v>175</v>
      </c>
      <c r="D58" s="2" t="s">
        <v>50</v>
      </c>
      <c r="E58" s="2" t="s">
        <v>50</v>
      </c>
      <c r="F58" s="2" t="s">
        <v>50</v>
      </c>
      <c r="G58" s="2" t="s">
        <v>50</v>
      </c>
    </row>
    <row r="59" ht="50" customHeight="1">
      <c r="A59" s="3" t="s">
        <v>176</v>
      </c>
      <c r="B59" s="2" t="s">
        <v>177</v>
      </c>
      <c r="C59" s="2" t="s">
        <v>178</v>
      </c>
      <c r="D59" s="2" t="s">
        <v>50</v>
      </c>
      <c r="E59" s="2" t="s">
        <v>50</v>
      </c>
      <c r="F59" s="2" t="s">
        <v>50</v>
      </c>
      <c r="G59" s="2" t="s">
        <v>50</v>
      </c>
    </row>
    <row r="60" ht="25" customHeight="1">
      <c r="A60" s="3" t="s">
        <v>179</v>
      </c>
      <c r="B60" s="2" t="s">
        <v>180</v>
      </c>
      <c r="C60" s="2" t="s">
        <v>181</v>
      </c>
      <c r="D60" s="2" t="s">
        <v>50</v>
      </c>
      <c r="E60" s="2" t="s">
        <v>50</v>
      </c>
      <c r="F60" s="2" t="s">
        <v>50</v>
      </c>
      <c r="G60" s="2" t="s">
        <v>50</v>
      </c>
    </row>
    <row r="61" ht="75" customHeight="1">
      <c r="A61" s="3" t="s">
        <v>182</v>
      </c>
      <c r="B61" s="2" t="s">
        <v>183</v>
      </c>
      <c r="C61" s="2" t="s">
        <v>184</v>
      </c>
      <c r="D61" s="2" t="s">
        <v>50</v>
      </c>
      <c r="E61" s="2" t="s">
        <v>50</v>
      </c>
      <c r="F61" s="2" t="s">
        <v>50</v>
      </c>
      <c r="G61" s="2" t="s">
        <v>50</v>
      </c>
    </row>
    <row r="62" ht="50" customHeight="1">
      <c r="A62" s="3" t="s">
        <v>185</v>
      </c>
      <c r="B62" s="2" t="s">
        <v>186</v>
      </c>
      <c r="C62" s="2" t="s">
        <v>49</v>
      </c>
      <c r="D62" s="4">
        <v>247.6</v>
      </c>
      <c r="E62" s="4">
        <v>0</v>
      </c>
      <c r="F62" s="4">
        <v>0</v>
      </c>
      <c r="G62" s="4">
        <v>0</v>
      </c>
    </row>
    <row r="63" ht="75" customHeight="1">
      <c r="A63" s="3" t="s">
        <v>187</v>
      </c>
      <c r="B63" s="2" t="s">
        <v>188</v>
      </c>
      <c r="C63" s="2" t="s">
        <v>189</v>
      </c>
      <c r="D63" s="4">
        <v>247.6</v>
      </c>
      <c r="E63" s="4">
        <v>0</v>
      </c>
      <c r="F63" s="4">
        <v>0</v>
      </c>
      <c r="G63" s="4">
        <v>0</v>
      </c>
    </row>
    <row r="64" ht="25" customHeight="1">
      <c r="A64" s="3" t="s">
        <v>190</v>
      </c>
      <c r="B64" s="2" t="s">
        <v>191</v>
      </c>
      <c r="C64" s="2" t="s">
        <v>49</v>
      </c>
      <c r="D64" s="4">
        <v>38442705.34</v>
      </c>
      <c r="E64" s="4">
        <v>28870004.55</v>
      </c>
      <c r="F64" s="4">
        <v>28870004.55</v>
      </c>
      <c r="G64" s="4">
        <v>0</v>
      </c>
    </row>
    <row r="65" ht="63" customHeight="1">
      <c r="A65" s="3" t="s">
        <v>192</v>
      </c>
      <c r="B65" s="2" t="s">
        <v>193</v>
      </c>
      <c r="C65" s="2" t="s">
        <v>194</v>
      </c>
      <c r="D65" s="2" t="s">
        <v>50</v>
      </c>
      <c r="E65" s="2" t="s">
        <v>50</v>
      </c>
      <c r="F65" s="2" t="s">
        <v>50</v>
      </c>
      <c r="G65" s="2" t="s">
        <v>50</v>
      </c>
    </row>
    <row r="66" ht="50" customHeight="1">
      <c r="A66" s="3" t="s">
        <v>195</v>
      </c>
      <c r="B66" s="2" t="s">
        <v>196</v>
      </c>
      <c r="C66" s="2" t="s">
        <v>197</v>
      </c>
      <c r="D66" s="2" t="s">
        <v>50</v>
      </c>
      <c r="E66" s="2" t="s">
        <v>50</v>
      </c>
      <c r="F66" s="2" t="s">
        <v>50</v>
      </c>
      <c r="G66" s="2" t="s">
        <v>50</v>
      </c>
    </row>
    <row r="67" ht="25" customHeight="1">
      <c r="A67" s="3" t="s">
        <v>198</v>
      </c>
      <c r="B67" s="2" t="s">
        <v>199</v>
      </c>
      <c r="C67" s="2" t="s">
        <v>200</v>
      </c>
      <c r="D67" s="4">
        <v>30419163.41</v>
      </c>
      <c r="E67" s="4">
        <v>23973592.42</v>
      </c>
      <c r="F67" s="4">
        <v>23973592.42</v>
      </c>
      <c r="G67" s="4">
        <v>0</v>
      </c>
    </row>
    <row r="68" ht="38" customHeight="1">
      <c r="A68" s="3" t="s">
        <v>201</v>
      </c>
      <c r="B68" s="2" t="s">
        <v>202</v>
      </c>
      <c r="C68" s="2" t="s">
        <v>200</v>
      </c>
      <c r="D68" s="4">
        <v>268340</v>
      </c>
      <c r="E68" s="4">
        <v>268340</v>
      </c>
      <c r="F68" s="4">
        <v>268340</v>
      </c>
      <c r="G68" s="4">
        <v>0</v>
      </c>
    </row>
    <row r="69" ht="25" customHeight="1">
      <c r="A69" s="3" t="s">
        <v>203</v>
      </c>
      <c r="B69" s="2" t="s">
        <v>204</v>
      </c>
      <c r="C69" s="2" t="s">
        <v>200</v>
      </c>
      <c r="D69" s="4">
        <v>1062500</v>
      </c>
      <c r="E69" s="4">
        <v>112500</v>
      </c>
      <c r="F69" s="4">
        <v>112500</v>
      </c>
      <c r="G69" s="4">
        <v>0</v>
      </c>
    </row>
    <row r="70" ht="25" customHeight="1">
      <c r="A70" s="3" t="s">
        <v>205</v>
      </c>
      <c r="B70" s="2" t="s">
        <v>206</v>
      </c>
      <c r="C70" s="2" t="s">
        <v>200</v>
      </c>
      <c r="D70" s="4">
        <v>156006.95</v>
      </c>
      <c r="E70" s="4">
        <v>156006.95</v>
      </c>
      <c r="F70" s="4">
        <v>156006.95</v>
      </c>
      <c r="G70" s="4">
        <v>0</v>
      </c>
    </row>
    <row r="71" ht="25" customHeight="1">
      <c r="A71" s="3" t="s">
        <v>207</v>
      </c>
      <c r="B71" s="2" t="s">
        <v>208</v>
      </c>
      <c r="C71" s="2" t="s">
        <v>200</v>
      </c>
      <c r="D71" s="2" t="s">
        <v>50</v>
      </c>
      <c r="E71" s="2" t="s">
        <v>50</v>
      </c>
      <c r="F71" s="2" t="s">
        <v>50</v>
      </c>
      <c r="G71" s="2" t="s">
        <v>50</v>
      </c>
    </row>
    <row r="72" ht="25" customHeight="1">
      <c r="A72" s="3" t="s">
        <v>209</v>
      </c>
      <c r="B72" s="2" t="s">
        <v>210</v>
      </c>
      <c r="C72" s="2" t="s">
        <v>200</v>
      </c>
      <c r="D72" s="4">
        <v>1701320</v>
      </c>
      <c r="E72" s="4">
        <v>1901320</v>
      </c>
      <c r="F72" s="4">
        <v>1901320</v>
      </c>
      <c r="G72" s="4">
        <v>0</v>
      </c>
    </row>
    <row r="73" ht="38" customHeight="1">
      <c r="A73" s="3" t="s">
        <v>211</v>
      </c>
      <c r="B73" s="2"/>
      <c r="C73" s="2"/>
      <c r="D73" s="4">
        <v>100000</v>
      </c>
      <c r="E73" s="4">
        <v>150000</v>
      </c>
      <c r="F73" s="4">
        <v>150000</v>
      </c>
      <c r="G73" s="4">
        <v>0</v>
      </c>
    </row>
    <row r="74" ht="25" customHeight="1">
      <c r="A74" s="3" t="s">
        <v>212</v>
      </c>
      <c r="B74" s="2"/>
      <c r="C74" s="2"/>
      <c r="D74" s="4">
        <v>300000</v>
      </c>
      <c r="E74" s="4">
        <v>450000</v>
      </c>
      <c r="F74" s="4">
        <v>450000</v>
      </c>
      <c r="G74" s="4">
        <v>0</v>
      </c>
    </row>
    <row r="75" ht="25" customHeight="1">
      <c r="A75" s="3" t="s">
        <v>213</v>
      </c>
      <c r="B75" s="2" t="s">
        <v>214</v>
      </c>
      <c r="C75" s="2" t="s">
        <v>200</v>
      </c>
      <c r="D75" s="4">
        <v>4798564.99</v>
      </c>
      <c r="E75" s="4">
        <v>2790288</v>
      </c>
      <c r="F75" s="4">
        <v>2790288</v>
      </c>
      <c r="G75" s="4">
        <v>0</v>
      </c>
    </row>
    <row r="76" ht="38" customHeight="1">
      <c r="A76" s="3" t="s">
        <v>215</v>
      </c>
      <c r="B76" s="2"/>
      <c r="C76" s="2"/>
      <c r="D76" s="2" t="s">
        <v>50</v>
      </c>
      <c r="E76" s="2" t="s">
        <v>50</v>
      </c>
      <c r="F76" s="2" t="s">
        <v>50</v>
      </c>
      <c r="G76" s="2" t="s">
        <v>50</v>
      </c>
    </row>
    <row r="77" ht="25" customHeight="1">
      <c r="A77" s="3" t="s">
        <v>216</v>
      </c>
      <c r="B77" s="2" t="s">
        <v>217</v>
      </c>
      <c r="C77" s="2" t="s">
        <v>200</v>
      </c>
      <c r="D77" s="4">
        <v>331180</v>
      </c>
      <c r="E77" s="4">
        <v>131180</v>
      </c>
      <c r="F77" s="4">
        <v>131180</v>
      </c>
      <c r="G77" s="4">
        <v>0</v>
      </c>
    </row>
    <row r="78" ht="25" customHeight="1">
      <c r="A78" s="3" t="s">
        <v>218</v>
      </c>
      <c r="B78" s="2" t="s">
        <v>219</v>
      </c>
      <c r="C78" s="2" t="s">
        <v>200</v>
      </c>
      <c r="D78" s="4">
        <v>22101251.47</v>
      </c>
      <c r="E78" s="4">
        <v>18613957.47</v>
      </c>
      <c r="F78" s="4">
        <v>18613957.47</v>
      </c>
      <c r="G78" s="4">
        <v>0</v>
      </c>
    </row>
    <row r="79" ht="25" customHeight="1">
      <c r="A79" s="3" t="s">
        <v>220</v>
      </c>
      <c r="B79" s="2"/>
      <c r="C79" s="2"/>
      <c r="D79" s="4">
        <v>815000</v>
      </c>
      <c r="E79" s="4">
        <v>765000</v>
      </c>
      <c r="F79" s="4">
        <v>765000</v>
      </c>
      <c r="G79" s="4">
        <v>0</v>
      </c>
    </row>
    <row r="80" ht="25" customHeight="1">
      <c r="A80" s="3" t="s">
        <v>221</v>
      </c>
      <c r="B80" s="2"/>
      <c r="C80" s="2"/>
      <c r="D80" s="4">
        <v>775000</v>
      </c>
      <c r="E80" s="4">
        <v>765000</v>
      </c>
      <c r="F80" s="4">
        <v>765000</v>
      </c>
      <c r="G80" s="4">
        <v>0</v>
      </c>
    </row>
    <row r="81" ht="25" customHeight="1">
      <c r="A81" s="3" t="s">
        <v>222</v>
      </c>
      <c r="B81" s="2"/>
      <c r="C81" s="2"/>
      <c r="D81" s="4">
        <v>11269280</v>
      </c>
      <c r="E81" s="4">
        <v>10769280</v>
      </c>
      <c r="F81" s="4">
        <v>10769280</v>
      </c>
      <c r="G81" s="4">
        <v>0</v>
      </c>
    </row>
    <row r="82" ht="25" customHeight="1">
      <c r="A82" s="3" t="s">
        <v>223</v>
      </c>
      <c r="B82" s="2"/>
      <c r="C82" s="2"/>
      <c r="D82" s="4">
        <v>4050077.47</v>
      </c>
      <c r="E82" s="4">
        <v>4050077.47</v>
      </c>
      <c r="F82" s="4">
        <v>4050077.47</v>
      </c>
      <c r="G82" s="4">
        <v>0</v>
      </c>
    </row>
    <row r="83" ht="75" customHeight="1">
      <c r="A83" s="3" t="s">
        <v>224</v>
      </c>
      <c r="B83" s="2" t="s">
        <v>225</v>
      </c>
      <c r="C83" s="2" t="s">
        <v>226</v>
      </c>
      <c r="D83" s="2" t="s">
        <v>50</v>
      </c>
      <c r="E83" s="2" t="s">
        <v>50</v>
      </c>
      <c r="F83" s="2" t="s">
        <v>50</v>
      </c>
      <c r="G83" s="2" t="s">
        <v>50</v>
      </c>
    </row>
    <row r="84" ht="25" customHeight="1">
      <c r="A84" s="3" t="s">
        <v>227</v>
      </c>
      <c r="B84" s="2" t="s">
        <v>228</v>
      </c>
      <c r="C84" s="2" t="s">
        <v>229</v>
      </c>
      <c r="D84" s="4">
        <v>8023541.93</v>
      </c>
      <c r="E84" s="4">
        <v>4896412.13</v>
      </c>
      <c r="F84" s="4">
        <v>4896412.13</v>
      </c>
      <c r="G84" s="4">
        <v>0</v>
      </c>
    </row>
    <row r="85" ht="50" customHeight="1">
      <c r="A85" s="3" t="s">
        <v>230</v>
      </c>
      <c r="B85" s="2" t="s">
        <v>231</v>
      </c>
      <c r="C85" s="2" t="s">
        <v>232</v>
      </c>
      <c r="D85" s="2" t="s">
        <v>50</v>
      </c>
      <c r="E85" s="2" t="s">
        <v>50</v>
      </c>
      <c r="F85" s="2" t="s">
        <v>50</v>
      </c>
      <c r="G85" s="2" t="s">
        <v>50</v>
      </c>
    </row>
    <row r="86" ht="63" customHeight="1">
      <c r="A86" s="3" t="s">
        <v>233</v>
      </c>
      <c r="B86" s="2" t="s">
        <v>234</v>
      </c>
      <c r="C86" s="2" t="s">
        <v>235</v>
      </c>
      <c r="D86" s="2" t="s">
        <v>50</v>
      </c>
      <c r="E86" s="2" t="s">
        <v>50</v>
      </c>
      <c r="F86" s="2" t="s">
        <v>50</v>
      </c>
      <c r="G86" s="2" t="s">
        <v>50</v>
      </c>
    </row>
    <row r="87" ht="50" customHeight="1">
      <c r="A87" s="3" t="s">
        <v>236</v>
      </c>
      <c r="B87" s="2" t="s">
        <v>237</v>
      </c>
      <c r="C87" s="2" t="s">
        <v>238</v>
      </c>
      <c r="D87" s="2" t="s">
        <v>50</v>
      </c>
      <c r="E87" s="2" t="s">
        <v>50</v>
      </c>
      <c r="F87" s="2" t="s">
        <v>50</v>
      </c>
      <c r="G87" s="2" t="s">
        <v>50</v>
      </c>
    </row>
    <row r="88" ht="25" customHeight="1">
      <c r="A88" s="3" t="s">
        <v>239</v>
      </c>
      <c r="B88" s="2" t="s">
        <v>240</v>
      </c>
      <c r="C88" s="2" t="s">
        <v>241</v>
      </c>
      <c r="D88" s="2" t="s">
        <v>50</v>
      </c>
      <c r="E88" s="2" t="s">
        <v>50</v>
      </c>
      <c r="F88" s="2" t="s">
        <v>50</v>
      </c>
      <c r="G88" s="2" t="s">
        <v>50</v>
      </c>
    </row>
    <row r="89" ht="25" customHeight="1">
      <c r="A89" s="3" t="s">
        <v>242</v>
      </c>
      <c r="B89" s="2" t="s">
        <v>243</v>
      </c>
      <c r="C89" s="2" t="s">
        <v>244</v>
      </c>
      <c r="D89" s="2" t="s">
        <v>50</v>
      </c>
      <c r="E89" s="2" t="s">
        <v>50</v>
      </c>
      <c r="F89" s="2" t="s">
        <v>50</v>
      </c>
      <c r="G89" s="2" t="s">
        <v>50</v>
      </c>
    </row>
    <row r="90" ht="38" customHeight="1">
      <c r="A90" s="3" t="s">
        <v>245</v>
      </c>
      <c r="B90" s="2" t="s">
        <v>246</v>
      </c>
      <c r="C90" s="2"/>
      <c r="D90" s="2" t="s">
        <v>50</v>
      </c>
      <c r="E90" s="2" t="s">
        <v>50</v>
      </c>
      <c r="F90" s="2" t="s">
        <v>50</v>
      </c>
      <c r="G90" s="2" t="s">
        <v>50</v>
      </c>
    </row>
    <row r="91" ht="25" customHeight="1">
      <c r="A91" s="3" t="s">
        <v>247</v>
      </c>
      <c r="B91" s="2" t="s">
        <v>248</v>
      </c>
      <c r="C91" s="2"/>
      <c r="D91" s="2" t="s">
        <v>50</v>
      </c>
      <c r="E91" s="2" t="s">
        <v>50</v>
      </c>
      <c r="F91" s="2" t="s">
        <v>50</v>
      </c>
      <c r="G91" s="2" t="s">
        <v>50</v>
      </c>
    </row>
    <row r="92" ht="25" customHeight="1">
      <c r="A92" s="3" t="s">
        <v>249</v>
      </c>
      <c r="B92" s="2" t="s">
        <v>250</v>
      </c>
      <c r="C92" s="2"/>
      <c r="D92" s="2" t="s">
        <v>50</v>
      </c>
      <c r="E92" s="2" t="s">
        <v>50</v>
      </c>
      <c r="F92" s="2" t="s">
        <v>50</v>
      </c>
      <c r="G92" s="2" t="s">
        <v>50</v>
      </c>
    </row>
    <row r="93" ht="25" customHeight="1">
      <c r="A93" s="3" t="s">
        <v>251</v>
      </c>
      <c r="B93" s="2" t="s">
        <v>252</v>
      </c>
      <c r="C93" s="2" t="s">
        <v>49</v>
      </c>
      <c r="D93" s="2" t="s">
        <v>50</v>
      </c>
      <c r="E93" s="2" t="s">
        <v>50</v>
      </c>
      <c r="F93" s="2" t="s">
        <v>50</v>
      </c>
      <c r="G93" s="2" t="s">
        <v>50</v>
      </c>
    </row>
    <row r="94" ht="38" customHeight="1">
      <c r="A94" s="3" t="s">
        <v>253</v>
      </c>
      <c r="B94" s="2" t="s">
        <v>254</v>
      </c>
      <c r="C94" s="2" t="s">
        <v>255</v>
      </c>
      <c r="D94" s="2" t="s">
        <v>50</v>
      </c>
      <c r="E94" s="2" t="s">
        <v>50</v>
      </c>
      <c r="F94" s="2" t="s">
        <v>50</v>
      </c>
      <c r="G94" s="2" t="s">
        <v>50</v>
      </c>
    </row>
  </sheetData>
  <sheetProtection password="B491" sheet="1" objects="1" scenarios="1"/>
  <mergeCells>
    <mergeCell ref="A2:G2"/>
    <mergeCell ref="A4:A5"/>
    <mergeCell ref="B4:B5"/>
    <mergeCell ref="C4:C5"/>
    <mergeCell ref="D4:G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9" width="22.92" customWidth="1"/>
  </cols>
  <sheetData>
    <row r="1" ht="20" customHeight="1">
</row>
    <row r="2" ht="25" customHeight="1">
      <c r="A2" s="11" t="s">
        <v>256</v>
      </c>
      <c r="B2" s="11"/>
      <c r="C2" s="11"/>
      <c r="D2" s="11"/>
      <c r="E2" s="11"/>
      <c r="F2" s="11"/>
      <c r="G2" s="11"/>
      <c r="H2" s="11"/>
      <c r="I2" s="11"/>
    </row>
    <row r="3" ht="25" customHeight="1">
      <c r="A3" s="11" t="s">
        <v>257</v>
      </c>
      <c r="B3" s="11"/>
      <c r="C3" s="11"/>
      <c r="D3" s="11"/>
      <c r="E3" s="11"/>
      <c r="F3" s="11"/>
      <c r="G3" s="11"/>
      <c r="H3" s="11"/>
      <c r="I3" s="11"/>
    </row>
    <row r="4" ht="20" customHeight="1">
</row>
    <row r="5" ht="35" customHeight="1">
      <c r="A5" s="2" t="s">
        <v>39</v>
      </c>
      <c r="B5" s="2" t="s">
        <v>40</v>
      </c>
      <c r="C5" s="2" t="s">
        <v>258</v>
      </c>
      <c r="D5" s="2" t="s">
        <v>259</v>
      </c>
      <c r="E5" s="2"/>
      <c r="F5" s="2"/>
      <c r="G5" s="2"/>
      <c r="H5" s="2"/>
      <c r="I5" s="2"/>
    </row>
    <row r="6" ht="45" customHeight="1">
      <c r="A6" s="2"/>
      <c r="B6" s="2"/>
      <c r="C6" s="2"/>
      <c r="D6" s="2" t="s">
        <v>260</v>
      </c>
      <c r="E6" s="2" t="s">
        <v>261</v>
      </c>
      <c r="F6" s="2" t="s">
        <v>262</v>
      </c>
      <c r="G6" s="2" t="s">
        <v>263</v>
      </c>
      <c r="H6" s="2" t="s">
        <v>264</v>
      </c>
      <c r="I6" s="2"/>
    </row>
    <row r="7" ht="45" customHeight="1">
      <c r="A7" s="2"/>
      <c r="B7" s="2"/>
      <c r="C7" s="2"/>
      <c r="D7" s="2"/>
      <c r="E7" s="2"/>
      <c r="F7" s="2"/>
      <c r="G7" s="2"/>
      <c r="H7" s="2" t="s">
        <v>260</v>
      </c>
      <c r="I7" s="2" t="s">
        <v>265</v>
      </c>
    </row>
    <row r="8" ht="20" customHeigh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ht="25" customHeight="1">
      <c r="A9" s="3" t="s">
        <v>47</v>
      </c>
      <c r="B9" s="2" t="s">
        <v>48</v>
      </c>
      <c r="C9" s="2" t="s">
        <v>49</v>
      </c>
      <c r="D9" s="4">
        <v>6815881.87</v>
      </c>
      <c r="E9" s="4">
        <v>2803587.87</v>
      </c>
      <c r="F9" s="2" t="s">
        <v>50</v>
      </c>
      <c r="G9" s="2" t="s">
        <v>50</v>
      </c>
      <c r="H9" s="4">
        <v>4012294</v>
      </c>
      <c r="I9" s="2" t="s">
        <v>50</v>
      </c>
    </row>
    <row r="10" ht="25" customHeight="1">
      <c r="A10" s="3" t="s">
        <v>51</v>
      </c>
      <c r="B10" s="2" t="s">
        <v>52</v>
      </c>
      <c r="C10" s="2" t="s">
        <v>49</v>
      </c>
      <c r="D10" s="4">
        <v>0</v>
      </c>
      <c r="E10" s="4">
        <v>0</v>
      </c>
      <c r="F10" s="4">
        <v>0</v>
      </c>
      <c r="G10" s="2" t="s">
        <v>50</v>
      </c>
      <c r="H10" s="4">
        <v>0</v>
      </c>
      <c r="I10" s="2" t="s">
        <v>50</v>
      </c>
    </row>
    <row r="11" ht="25" customHeight="1">
      <c r="A11" s="3" t="s">
        <v>53</v>
      </c>
      <c r="B11" s="2" t="s">
        <v>54</v>
      </c>
      <c r="C11" s="2"/>
      <c r="D11" s="4">
        <v>109615332.93</v>
      </c>
      <c r="E11" s="4">
        <v>100403276.99</v>
      </c>
      <c r="F11" s="4">
        <v>3501475</v>
      </c>
      <c r="G11" s="2" t="s">
        <v>50</v>
      </c>
      <c r="H11" s="4">
        <v>5710580.94</v>
      </c>
      <c r="I11" s="2" t="s">
        <v>50</v>
      </c>
    </row>
    <row r="12" ht="38" customHeight="1">
      <c r="A12" s="3" t="s">
        <v>55</v>
      </c>
      <c r="B12" s="2" t="s">
        <v>56</v>
      </c>
      <c r="C12" s="2" t="s">
        <v>57</v>
      </c>
      <c r="D12" s="4">
        <v>0</v>
      </c>
      <c r="E12" s="2" t="s">
        <v>50</v>
      </c>
      <c r="F12" s="2" t="s">
        <v>50</v>
      </c>
      <c r="G12" s="2" t="s">
        <v>50</v>
      </c>
      <c r="H12" s="2" t="s">
        <v>50</v>
      </c>
      <c r="I12" s="2" t="s">
        <v>50</v>
      </c>
    </row>
    <row r="13" ht="25" customHeight="1">
      <c r="A13" s="3" t="s">
        <v>58</v>
      </c>
      <c r="B13" s="2" t="s">
        <v>59</v>
      </c>
      <c r="C13" s="2" t="s">
        <v>57</v>
      </c>
      <c r="D13" s="2" t="s">
        <v>50</v>
      </c>
      <c r="E13" s="2" t="s">
        <v>50</v>
      </c>
      <c r="F13" s="2" t="s">
        <v>50</v>
      </c>
      <c r="G13" s="2" t="s">
        <v>50</v>
      </c>
      <c r="H13" s="2" t="s">
        <v>50</v>
      </c>
      <c r="I13" s="2" t="s">
        <v>50</v>
      </c>
    </row>
    <row r="14" ht="50" customHeight="1">
      <c r="A14" s="3" t="s">
        <v>60</v>
      </c>
      <c r="B14" s="2" t="s">
        <v>61</v>
      </c>
      <c r="C14" s="2" t="s">
        <v>62</v>
      </c>
      <c r="D14" s="4">
        <v>100403000</v>
      </c>
      <c r="E14" s="4">
        <v>100403000</v>
      </c>
      <c r="F14" s="2" t="s">
        <v>50</v>
      </c>
      <c r="G14" s="2" t="s">
        <v>50</v>
      </c>
      <c r="H14" s="2" t="s">
        <v>50</v>
      </c>
      <c r="I14" s="2" t="s">
        <v>50</v>
      </c>
    </row>
    <row r="15" ht="88" customHeight="1">
      <c r="A15" s="3" t="s">
        <v>63</v>
      </c>
      <c r="B15" s="2" t="s">
        <v>64</v>
      </c>
      <c r="C15" s="2" t="s">
        <v>62</v>
      </c>
      <c r="D15" s="4">
        <v>100403000</v>
      </c>
      <c r="E15" s="4">
        <v>100403000</v>
      </c>
      <c r="F15" s="2" t="s">
        <v>50</v>
      </c>
      <c r="G15" s="2" t="s">
        <v>50</v>
      </c>
      <c r="H15" s="2" t="s">
        <v>50</v>
      </c>
      <c r="I15" s="2" t="s">
        <v>50</v>
      </c>
    </row>
    <row r="16" ht="75" customHeight="1">
      <c r="A16" s="3" t="s">
        <v>65</v>
      </c>
      <c r="B16" s="2" t="s">
        <v>66</v>
      </c>
      <c r="C16" s="2" t="s">
        <v>62</v>
      </c>
      <c r="D16" s="4">
        <v>0</v>
      </c>
      <c r="E16" s="2" t="s">
        <v>50</v>
      </c>
      <c r="F16" s="2" t="s">
        <v>50</v>
      </c>
      <c r="G16" s="2" t="s">
        <v>50</v>
      </c>
      <c r="H16" s="2" t="s">
        <v>50</v>
      </c>
      <c r="I16" s="2" t="s">
        <v>50</v>
      </c>
    </row>
    <row r="17" ht="50" customHeight="1">
      <c r="A17" s="3" t="s">
        <v>67</v>
      </c>
      <c r="B17" s="2" t="s">
        <v>68</v>
      </c>
      <c r="C17" s="2" t="s">
        <v>62</v>
      </c>
      <c r="D17" s="4">
        <v>0</v>
      </c>
      <c r="E17" s="2" t="s">
        <v>50</v>
      </c>
      <c r="F17" s="2" t="s">
        <v>50</v>
      </c>
      <c r="G17" s="2" t="s">
        <v>50</v>
      </c>
      <c r="H17" s="2" t="s">
        <v>50</v>
      </c>
      <c r="I17" s="2" t="s">
        <v>50</v>
      </c>
    </row>
    <row r="18" ht="38" customHeight="1">
      <c r="A18" s="3" t="s">
        <v>69</v>
      </c>
      <c r="B18" s="2" t="s">
        <v>70</v>
      </c>
      <c r="C18" s="2" t="s">
        <v>62</v>
      </c>
      <c r="D18" s="4">
        <v>0</v>
      </c>
      <c r="E18" s="2" t="s">
        <v>50</v>
      </c>
      <c r="F18" s="2" t="s">
        <v>50</v>
      </c>
      <c r="G18" s="2" t="s">
        <v>50</v>
      </c>
      <c r="H18" s="2" t="s">
        <v>50</v>
      </c>
      <c r="I18" s="2" t="s">
        <v>50</v>
      </c>
    </row>
    <row r="19" ht="25" customHeight="1">
      <c r="A19" s="3" t="s">
        <v>71</v>
      </c>
      <c r="B19" s="2" t="s">
        <v>72</v>
      </c>
      <c r="C19" s="2" t="s">
        <v>62</v>
      </c>
      <c r="D19" s="4">
        <v>0</v>
      </c>
      <c r="E19" s="2" t="s">
        <v>50</v>
      </c>
      <c r="F19" s="2" t="s">
        <v>50</v>
      </c>
      <c r="G19" s="2" t="s">
        <v>50</v>
      </c>
      <c r="H19" s="2" t="s">
        <v>50</v>
      </c>
      <c r="I19" s="2" t="s">
        <v>50</v>
      </c>
    </row>
    <row r="20" ht="25" customHeight="1">
      <c r="A20" s="3" t="s">
        <v>73</v>
      </c>
      <c r="B20" s="2" t="s">
        <v>74</v>
      </c>
      <c r="C20" s="2" t="s">
        <v>62</v>
      </c>
      <c r="D20" s="4">
        <v>0</v>
      </c>
      <c r="E20" s="2" t="s">
        <v>50</v>
      </c>
      <c r="F20" s="2" t="s">
        <v>50</v>
      </c>
      <c r="G20" s="2" t="s">
        <v>50</v>
      </c>
      <c r="H20" s="2" t="s">
        <v>50</v>
      </c>
      <c r="I20" s="2" t="s">
        <v>50</v>
      </c>
    </row>
    <row r="21" ht="50" customHeight="1">
      <c r="A21" s="3" t="s">
        <v>75</v>
      </c>
      <c r="B21" s="2" t="s">
        <v>76</v>
      </c>
      <c r="C21" s="2" t="s">
        <v>77</v>
      </c>
      <c r="D21" s="4">
        <v>0</v>
      </c>
      <c r="E21" s="2" t="s">
        <v>50</v>
      </c>
      <c r="F21" s="2" t="s">
        <v>50</v>
      </c>
      <c r="G21" s="2" t="s">
        <v>50</v>
      </c>
      <c r="H21" s="2" t="s">
        <v>50</v>
      </c>
      <c r="I21" s="2" t="s">
        <v>50</v>
      </c>
    </row>
    <row r="22" ht="25" customHeight="1">
      <c r="A22" s="3" t="s">
        <v>58</v>
      </c>
      <c r="B22" s="2" t="s">
        <v>78</v>
      </c>
      <c r="C22" s="2" t="s">
        <v>77</v>
      </c>
      <c r="D22" s="2" t="s">
        <v>50</v>
      </c>
      <c r="E22" s="2" t="s">
        <v>50</v>
      </c>
      <c r="F22" s="2" t="s">
        <v>50</v>
      </c>
      <c r="G22" s="2" t="s">
        <v>50</v>
      </c>
      <c r="H22" s="2" t="s">
        <v>50</v>
      </c>
      <c r="I22" s="2" t="s">
        <v>50</v>
      </c>
    </row>
    <row r="23" ht="25" customHeight="1">
      <c r="A23" s="3" t="s">
        <v>79</v>
      </c>
      <c r="B23" s="2" t="s">
        <v>80</v>
      </c>
      <c r="C23" s="2" t="s">
        <v>81</v>
      </c>
      <c r="D23" s="4">
        <v>9212055.94</v>
      </c>
      <c r="E23" s="2" t="s">
        <v>50</v>
      </c>
      <c r="F23" s="4">
        <v>3501475</v>
      </c>
      <c r="G23" s="2" t="s">
        <v>50</v>
      </c>
      <c r="H23" s="4">
        <v>5710580.94</v>
      </c>
      <c r="I23" s="2" t="s">
        <v>50</v>
      </c>
    </row>
    <row r="24" ht="38" customHeight="1">
      <c r="A24" s="3" t="s">
        <v>82</v>
      </c>
      <c r="B24" s="2" t="s">
        <v>83</v>
      </c>
      <c r="C24" s="2" t="s">
        <v>81</v>
      </c>
      <c r="D24" s="4">
        <v>3501475</v>
      </c>
      <c r="E24" s="2" t="s">
        <v>50</v>
      </c>
      <c r="F24" s="4">
        <v>3501475</v>
      </c>
      <c r="G24" s="2" t="s">
        <v>50</v>
      </c>
      <c r="H24" s="2" t="s">
        <v>50</v>
      </c>
      <c r="I24" s="2" t="s">
        <v>50</v>
      </c>
    </row>
    <row r="25" ht="25" customHeight="1">
      <c r="A25" s="3" t="s">
        <v>84</v>
      </c>
      <c r="B25" s="2" t="s">
        <v>85</v>
      </c>
      <c r="C25" s="2" t="s">
        <v>81</v>
      </c>
      <c r="D25" s="4">
        <v>0</v>
      </c>
      <c r="E25" s="2" t="s">
        <v>50</v>
      </c>
      <c r="F25" s="2" t="s">
        <v>50</v>
      </c>
      <c r="G25" s="2" t="s">
        <v>50</v>
      </c>
      <c r="H25" s="2" t="s">
        <v>50</v>
      </c>
      <c r="I25" s="2" t="s">
        <v>50</v>
      </c>
    </row>
    <row r="26" ht="25" customHeight="1">
      <c r="A26" s="3" t="s">
        <v>86</v>
      </c>
      <c r="B26" s="2" t="s">
        <v>87</v>
      </c>
      <c r="C26" s="2" t="s">
        <v>88</v>
      </c>
      <c r="D26" s="4">
        <v>0</v>
      </c>
      <c r="E26" s="2" t="s">
        <v>50</v>
      </c>
      <c r="F26" s="2" t="s">
        <v>50</v>
      </c>
      <c r="G26" s="2" t="s">
        <v>50</v>
      </c>
      <c r="H26" s="2" t="s">
        <v>50</v>
      </c>
      <c r="I26" s="2" t="s">
        <v>50</v>
      </c>
    </row>
    <row r="27" ht="25" customHeight="1">
      <c r="A27" s="3" t="s">
        <v>58</v>
      </c>
      <c r="B27" s="2"/>
      <c r="C27" s="2"/>
      <c r="D27" s="2" t="s">
        <v>50</v>
      </c>
      <c r="E27" s="2" t="s">
        <v>50</v>
      </c>
      <c r="F27" s="2" t="s">
        <v>50</v>
      </c>
      <c r="G27" s="2" t="s">
        <v>50</v>
      </c>
      <c r="H27" s="2" t="s">
        <v>50</v>
      </c>
      <c r="I27" s="2" t="s">
        <v>50</v>
      </c>
    </row>
    <row r="28" ht="25" customHeight="1">
      <c r="A28" s="3" t="s">
        <v>89</v>
      </c>
      <c r="B28" s="2" t="s">
        <v>90</v>
      </c>
      <c r="C28" s="2"/>
      <c r="D28" s="4">
        <v>0</v>
      </c>
      <c r="E28" s="2" t="s">
        <v>50</v>
      </c>
      <c r="F28" s="2" t="s">
        <v>50</v>
      </c>
      <c r="G28" s="2" t="s">
        <v>50</v>
      </c>
      <c r="H28" s="2" t="s">
        <v>50</v>
      </c>
      <c r="I28" s="2" t="s">
        <v>50</v>
      </c>
    </row>
    <row r="29" ht="25" customHeight="1">
      <c r="A29" s="3" t="s">
        <v>58</v>
      </c>
      <c r="B29" s="2"/>
      <c r="C29" s="2"/>
      <c r="D29" s="2" t="s">
        <v>50</v>
      </c>
      <c r="E29" s="2" t="s">
        <v>50</v>
      </c>
      <c r="F29" s="2" t="s">
        <v>50</v>
      </c>
      <c r="G29" s="2" t="s">
        <v>50</v>
      </c>
      <c r="H29" s="2" t="s">
        <v>50</v>
      </c>
      <c r="I29" s="2" t="s">
        <v>50</v>
      </c>
    </row>
    <row r="30" ht="25" customHeight="1">
      <c r="A30" s="3" t="s">
        <v>91</v>
      </c>
      <c r="B30" s="2" t="s">
        <v>92</v>
      </c>
      <c r="C30" s="2" t="s">
        <v>49</v>
      </c>
      <c r="D30" s="4">
        <v>276.99</v>
      </c>
      <c r="E30" s="4">
        <v>276.99</v>
      </c>
      <c r="F30" s="2" t="s">
        <v>50</v>
      </c>
      <c r="G30" s="2" t="s">
        <v>50</v>
      </c>
      <c r="H30" s="2" t="s">
        <v>50</v>
      </c>
      <c r="I30" s="2" t="s">
        <v>50</v>
      </c>
    </row>
    <row r="31" ht="63" customHeight="1">
      <c r="A31" s="3" t="s">
        <v>93</v>
      </c>
      <c r="B31" s="2" t="s">
        <v>94</v>
      </c>
      <c r="C31" s="2" t="s">
        <v>95</v>
      </c>
      <c r="D31" s="4">
        <v>276.99</v>
      </c>
      <c r="E31" s="4">
        <v>276.99</v>
      </c>
      <c r="F31" s="2" t="s">
        <v>50</v>
      </c>
      <c r="G31" s="2" t="s">
        <v>50</v>
      </c>
      <c r="H31" s="2" t="s">
        <v>50</v>
      </c>
      <c r="I31" s="2" t="s">
        <v>50</v>
      </c>
    </row>
    <row r="32" ht="25" customHeight="1">
      <c r="A32" s="3" t="s">
        <v>96</v>
      </c>
      <c r="B32" s="2" t="s">
        <v>97</v>
      </c>
      <c r="C32" s="2" t="s">
        <v>49</v>
      </c>
      <c r="D32" s="4">
        <v>116431214.8</v>
      </c>
      <c r="E32" s="4">
        <v>103206864.86</v>
      </c>
      <c r="F32" s="4">
        <v>3501475</v>
      </c>
      <c r="G32" s="2" t="s">
        <v>50</v>
      </c>
      <c r="H32" s="4">
        <v>9722874.94</v>
      </c>
      <c r="I32" s="2" t="s">
        <v>50</v>
      </c>
    </row>
    <row r="33" ht="38" customHeight="1">
      <c r="A33" s="3" t="s">
        <v>98</v>
      </c>
      <c r="B33" s="2" t="s">
        <v>99</v>
      </c>
      <c r="C33" s="2" t="s">
        <v>49</v>
      </c>
      <c r="D33" s="4">
        <v>73920214.86</v>
      </c>
      <c r="E33" s="4">
        <v>72684648.45</v>
      </c>
      <c r="F33" s="4">
        <v>690566.41</v>
      </c>
      <c r="G33" s="2" t="s">
        <v>50</v>
      </c>
      <c r="H33" s="4">
        <v>545000</v>
      </c>
      <c r="I33" s="2" t="s">
        <v>50</v>
      </c>
    </row>
    <row r="34" ht="38" customHeight="1">
      <c r="A34" s="3" t="s">
        <v>100</v>
      </c>
      <c r="B34" s="2" t="s">
        <v>101</v>
      </c>
      <c r="C34" s="2" t="s">
        <v>102</v>
      </c>
      <c r="D34" s="4">
        <v>55664911.57</v>
      </c>
      <c r="E34" s="4">
        <v>55633754.57</v>
      </c>
      <c r="F34" s="4">
        <v>31157</v>
      </c>
      <c r="G34" s="2" t="s">
        <v>50</v>
      </c>
      <c r="H34" s="2" t="s">
        <v>50</v>
      </c>
      <c r="I34" s="2" t="s">
        <v>50</v>
      </c>
    </row>
    <row r="35" ht="50" customHeight="1">
      <c r="A35" s="3" t="s">
        <v>103</v>
      </c>
      <c r="B35" s="2" t="s">
        <v>104</v>
      </c>
      <c r="C35" s="2" t="s">
        <v>105</v>
      </c>
      <c r="D35" s="4">
        <v>1424500</v>
      </c>
      <c r="E35" s="4">
        <v>249500</v>
      </c>
      <c r="F35" s="4">
        <v>630000</v>
      </c>
      <c r="G35" s="2" t="s">
        <v>50</v>
      </c>
      <c r="H35" s="4">
        <v>545000</v>
      </c>
      <c r="I35" s="2" t="s">
        <v>50</v>
      </c>
    </row>
    <row r="36" ht="50" customHeight="1">
      <c r="A36" s="3" t="s">
        <v>106</v>
      </c>
      <c r="B36" s="2" t="s">
        <v>107</v>
      </c>
      <c r="C36" s="2" t="s">
        <v>108</v>
      </c>
      <c r="D36" s="4">
        <v>0</v>
      </c>
      <c r="E36" s="2" t="s">
        <v>50</v>
      </c>
      <c r="F36" s="2" t="s">
        <v>50</v>
      </c>
      <c r="G36" s="2" t="s">
        <v>50</v>
      </c>
      <c r="H36" s="2" t="s">
        <v>50</v>
      </c>
      <c r="I36" s="2" t="s">
        <v>50</v>
      </c>
    </row>
    <row r="37" ht="75" customHeight="1">
      <c r="A37" s="3" t="s">
        <v>109</v>
      </c>
      <c r="B37" s="2" t="s">
        <v>110</v>
      </c>
      <c r="C37" s="2" t="s">
        <v>111</v>
      </c>
      <c r="D37" s="4">
        <v>16830803.29</v>
      </c>
      <c r="E37" s="4">
        <v>16801393.88</v>
      </c>
      <c r="F37" s="4">
        <v>29409.41</v>
      </c>
      <c r="G37" s="2" t="s">
        <v>50</v>
      </c>
      <c r="H37" s="2" t="s">
        <v>50</v>
      </c>
      <c r="I37" s="2" t="s">
        <v>50</v>
      </c>
    </row>
    <row r="38" ht="38" customHeight="1">
      <c r="A38" s="3" t="s">
        <v>112</v>
      </c>
      <c r="B38" s="2" t="s">
        <v>113</v>
      </c>
      <c r="C38" s="2" t="s">
        <v>111</v>
      </c>
      <c r="D38" s="4">
        <v>16830803.29</v>
      </c>
      <c r="E38" s="4">
        <v>16801393.88</v>
      </c>
      <c r="F38" s="4">
        <v>29409.41</v>
      </c>
      <c r="G38" s="2" t="s">
        <v>50</v>
      </c>
      <c r="H38" s="2" t="s">
        <v>50</v>
      </c>
      <c r="I38" s="2" t="s">
        <v>50</v>
      </c>
    </row>
    <row r="39" ht="25" customHeight="1">
      <c r="A39" s="3" t="s">
        <v>114</v>
      </c>
      <c r="B39" s="2" t="s">
        <v>115</v>
      </c>
      <c r="C39" s="2" t="s">
        <v>111</v>
      </c>
      <c r="D39" s="4">
        <v>0</v>
      </c>
      <c r="E39" s="2" t="s">
        <v>50</v>
      </c>
      <c r="F39" s="2" t="s">
        <v>50</v>
      </c>
      <c r="G39" s="2" t="s">
        <v>50</v>
      </c>
      <c r="H39" s="2" t="s">
        <v>50</v>
      </c>
      <c r="I39" s="2" t="s">
        <v>50</v>
      </c>
    </row>
    <row r="40" ht="50" customHeight="1">
      <c r="A40" s="3" t="s">
        <v>116</v>
      </c>
      <c r="B40" s="2" t="s">
        <v>117</v>
      </c>
      <c r="C40" s="2" t="s">
        <v>118</v>
      </c>
      <c r="D40" s="4">
        <v>0</v>
      </c>
      <c r="E40" s="2" t="s">
        <v>50</v>
      </c>
      <c r="F40" s="2" t="s">
        <v>50</v>
      </c>
      <c r="G40" s="2" t="s">
        <v>50</v>
      </c>
      <c r="H40" s="2" t="s">
        <v>50</v>
      </c>
      <c r="I40" s="2" t="s">
        <v>50</v>
      </c>
    </row>
    <row r="41" ht="50" customHeight="1">
      <c r="A41" s="3" t="s">
        <v>119</v>
      </c>
      <c r="B41" s="2" t="s">
        <v>120</v>
      </c>
      <c r="C41" s="2" t="s">
        <v>121</v>
      </c>
      <c r="D41" s="4">
        <v>0</v>
      </c>
      <c r="E41" s="2" t="s">
        <v>50</v>
      </c>
      <c r="F41" s="2" t="s">
        <v>50</v>
      </c>
      <c r="G41" s="2" t="s">
        <v>50</v>
      </c>
      <c r="H41" s="2" t="s">
        <v>50</v>
      </c>
      <c r="I41" s="2" t="s">
        <v>50</v>
      </c>
    </row>
    <row r="42" ht="50" customHeight="1">
      <c r="A42" s="3" t="s">
        <v>122</v>
      </c>
      <c r="B42" s="2" t="s">
        <v>123</v>
      </c>
      <c r="C42" s="2" t="s">
        <v>124</v>
      </c>
      <c r="D42" s="4">
        <v>0</v>
      </c>
      <c r="E42" s="2" t="s">
        <v>50</v>
      </c>
      <c r="F42" s="2" t="s">
        <v>50</v>
      </c>
      <c r="G42" s="2" t="s">
        <v>50</v>
      </c>
      <c r="H42" s="2" t="s">
        <v>50</v>
      </c>
      <c r="I42" s="2" t="s">
        <v>50</v>
      </c>
    </row>
    <row r="43" ht="75" customHeight="1">
      <c r="A43" s="3" t="s">
        <v>125</v>
      </c>
      <c r="B43" s="2" t="s">
        <v>126</v>
      </c>
      <c r="C43" s="2" t="s">
        <v>127</v>
      </c>
      <c r="D43" s="4">
        <v>0</v>
      </c>
      <c r="E43" s="2" t="s">
        <v>50</v>
      </c>
      <c r="F43" s="2" t="s">
        <v>50</v>
      </c>
      <c r="G43" s="2" t="s">
        <v>50</v>
      </c>
      <c r="H43" s="2" t="s">
        <v>50</v>
      </c>
      <c r="I43" s="2" t="s">
        <v>50</v>
      </c>
    </row>
    <row r="44" ht="38" customHeight="1">
      <c r="A44" s="3" t="s">
        <v>128</v>
      </c>
      <c r="B44" s="2" t="s">
        <v>129</v>
      </c>
      <c r="C44" s="2" t="s">
        <v>127</v>
      </c>
      <c r="D44" s="4">
        <v>0</v>
      </c>
      <c r="E44" s="2" t="s">
        <v>50</v>
      </c>
      <c r="F44" s="2" t="s">
        <v>50</v>
      </c>
      <c r="G44" s="2" t="s">
        <v>50</v>
      </c>
      <c r="H44" s="2" t="s">
        <v>50</v>
      </c>
      <c r="I44" s="2" t="s">
        <v>50</v>
      </c>
    </row>
    <row r="45" ht="25" customHeight="1">
      <c r="A45" s="3" t="s">
        <v>130</v>
      </c>
      <c r="B45" s="2" t="s">
        <v>131</v>
      </c>
      <c r="C45" s="2" t="s">
        <v>132</v>
      </c>
      <c r="D45" s="4">
        <v>3598270</v>
      </c>
      <c r="E45" s="4">
        <v>1183570</v>
      </c>
      <c r="F45" s="4">
        <v>2414700</v>
      </c>
      <c r="G45" s="2" t="s">
        <v>50</v>
      </c>
      <c r="H45" s="2" t="s">
        <v>50</v>
      </c>
      <c r="I45" s="2" t="s">
        <v>50</v>
      </c>
    </row>
    <row r="46" ht="63" customHeight="1">
      <c r="A46" s="3" t="s">
        <v>133</v>
      </c>
      <c r="B46" s="2" t="s">
        <v>134</v>
      </c>
      <c r="C46" s="2" t="s">
        <v>135</v>
      </c>
      <c r="D46" s="4">
        <v>3598270</v>
      </c>
      <c r="E46" s="4">
        <v>1183570</v>
      </c>
      <c r="F46" s="4">
        <v>2414700</v>
      </c>
      <c r="G46" s="2" t="s">
        <v>50</v>
      </c>
      <c r="H46" s="2" t="s">
        <v>50</v>
      </c>
      <c r="I46" s="2" t="s">
        <v>50</v>
      </c>
    </row>
    <row r="47" ht="63" customHeight="1">
      <c r="A47" s="3" t="s">
        <v>136</v>
      </c>
      <c r="B47" s="2" t="s">
        <v>137</v>
      </c>
      <c r="C47" s="2" t="s">
        <v>138</v>
      </c>
      <c r="D47" s="4">
        <v>3087780</v>
      </c>
      <c r="E47" s="4">
        <v>673080</v>
      </c>
      <c r="F47" s="4">
        <v>2414700</v>
      </c>
      <c r="G47" s="2" t="s">
        <v>50</v>
      </c>
      <c r="H47" s="2" t="s">
        <v>50</v>
      </c>
      <c r="I47" s="2" t="s">
        <v>50</v>
      </c>
    </row>
    <row r="48" ht="50" customHeight="1">
      <c r="A48" s="3" t="s">
        <v>139</v>
      </c>
      <c r="B48" s="2" t="s">
        <v>140</v>
      </c>
      <c r="C48" s="2" t="s">
        <v>141</v>
      </c>
      <c r="D48" s="4">
        <v>0</v>
      </c>
      <c r="E48" s="2" t="s">
        <v>50</v>
      </c>
      <c r="F48" s="2" t="s">
        <v>50</v>
      </c>
      <c r="G48" s="2" t="s">
        <v>50</v>
      </c>
      <c r="H48" s="2" t="s">
        <v>50</v>
      </c>
      <c r="I48" s="2" t="s">
        <v>50</v>
      </c>
    </row>
    <row r="49" ht="25" customHeight="1">
      <c r="A49" s="3" t="s">
        <v>142</v>
      </c>
      <c r="B49" s="2" t="s">
        <v>143</v>
      </c>
      <c r="C49" s="2" t="s">
        <v>141</v>
      </c>
      <c r="D49" s="4">
        <v>510490</v>
      </c>
      <c r="E49" s="4">
        <v>510490</v>
      </c>
      <c r="F49" s="2" t="s">
        <v>50</v>
      </c>
      <c r="G49" s="2" t="s">
        <v>50</v>
      </c>
      <c r="H49" s="2" t="s">
        <v>50</v>
      </c>
      <c r="I49" s="2" t="s">
        <v>50</v>
      </c>
    </row>
    <row r="50" ht="50" customHeight="1">
      <c r="A50" s="3" t="s">
        <v>144</v>
      </c>
      <c r="B50" s="2" t="s">
        <v>145</v>
      </c>
      <c r="C50" s="2" t="s">
        <v>146</v>
      </c>
      <c r="D50" s="4">
        <v>0</v>
      </c>
      <c r="E50" s="2" t="s">
        <v>50</v>
      </c>
      <c r="F50" s="2" t="s">
        <v>50</v>
      </c>
      <c r="G50" s="2" t="s">
        <v>50</v>
      </c>
      <c r="H50" s="2" t="s">
        <v>50</v>
      </c>
      <c r="I50" s="2" t="s">
        <v>50</v>
      </c>
    </row>
    <row r="51" ht="100" customHeight="1">
      <c r="A51" s="3" t="s">
        <v>147</v>
      </c>
      <c r="B51" s="2" t="s">
        <v>148</v>
      </c>
      <c r="C51" s="2" t="s">
        <v>149</v>
      </c>
      <c r="D51" s="4">
        <v>0</v>
      </c>
      <c r="E51" s="2" t="s">
        <v>50</v>
      </c>
      <c r="F51" s="2" t="s">
        <v>50</v>
      </c>
      <c r="G51" s="2" t="s">
        <v>50</v>
      </c>
      <c r="H51" s="2" t="s">
        <v>50</v>
      </c>
      <c r="I51" s="2" t="s">
        <v>50</v>
      </c>
    </row>
    <row r="52" ht="25" customHeight="1">
      <c r="A52" s="3" t="s">
        <v>150</v>
      </c>
      <c r="B52" s="2" t="s">
        <v>151</v>
      </c>
      <c r="C52" s="2" t="s">
        <v>152</v>
      </c>
      <c r="D52" s="4">
        <v>0</v>
      </c>
      <c r="E52" s="2" t="s">
        <v>50</v>
      </c>
      <c r="F52" s="2" t="s">
        <v>50</v>
      </c>
      <c r="G52" s="2" t="s">
        <v>50</v>
      </c>
      <c r="H52" s="2" t="s">
        <v>50</v>
      </c>
      <c r="I52" s="2" t="s">
        <v>50</v>
      </c>
    </row>
    <row r="53" ht="25" customHeight="1">
      <c r="A53" s="3" t="s">
        <v>153</v>
      </c>
      <c r="B53" s="2" t="s">
        <v>154</v>
      </c>
      <c r="C53" s="2" t="s">
        <v>155</v>
      </c>
      <c r="D53" s="4">
        <v>469777</v>
      </c>
      <c r="E53" s="4">
        <v>464777</v>
      </c>
      <c r="F53" s="2" t="s">
        <v>50</v>
      </c>
      <c r="G53" s="2" t="s">
        <v>50</v>
      </c>
      <c r="H53" s="4">
        <v>5000</v>
      </c>
      <c r="I53" s="2" t="s">
        <v>50</v>
      </c>
    </row>
    <row r="54" ht="63" customHeight="1">
      <c r="A54" s="3" t="s">
        <v>156</v>
      </c>
      <c r="B54" s="2" t="s">
        <v>157</v>
      </c>
      <c r="C54" s="2" t="s">
        <v>158</v>
      </c>
      <c r="D54" s="4">
        <v>460169</v>
      </c>
      <c r="E54" s="4">
        <v>460169</v>
      </c>
      <c r="F54" s="2" t="s">
        <v>50</v>
      </c>
      <c r="G54" s="2" t="s">
        <v>50</v>
      </c>
      <c r="H54" s="2" t="s">
        <v>50</v>
      </c>
      <c r="I54" s="2" t="s">
        <v>50</v>
      </c>
    </row>
    <row r="55" ht="75" customHeight="1">
      <c r="A55" s="3" t="s">
        <v>159</v>
      </c>
      <c r="B55" s="2" t="s">
        <v>160</v>
      </c>
      <c r="C55" s="2" t="s">
        <v>161</v>
      </c>
      <c r="D55" s="4">
        <v>4608</v>
      </c>
      <c r="E55" s="4">
        <v>4608</v>
      </c>
      <c r="F55" s="2" t="s">
        <v>50</v>
      </c>
      <c r="G55" s="2" t="s">
        <v>50</v>
      </c>
      <c r="H55" s="2" t="s">
        <v>50</v>
      </c>
      <c r="I55" s="2" t="s">
        <v>50</v>
      </c>
    </row>
    <row r="56" ht="50" customHeight="1">
      <c r="A56" s="3" t="s">
        <v>162</v>
      </c>
      <c r="B56" s="2" t="s">
        <v>163</v>
      </c>
      <c r="C56" s="2" t="s">
        <v>164</v>
      </c>
      <c r="D56" s="4">
        <v>5000</v>
      </c>
      <c r="E56" s="2" t="s">
        <v>50</v>
      </c>
      <c r="F56" s="2" t="s">
        <v>50</v>
      </c>
      <c r="G56" s="2" t="s">
        <v>50</v>
      </c>
      <c r="H56" s="4">
        <v>5000</v>
      </c>
      <c r="I56" s="2" t="s">
        <v>50</v>
      </c>
    </row>
    <row r="57" ht="50" customHeight="1">
      <c r="A57" s="3" t="s">
        <v>165</v>
      </c>
      <c r="B57" s="2" t="s">
        <v>166</v>
      </c>
      <c r="C57" s="2" t="s">
        <v>49</v>
      </c>
      <c r="D57" s="4">
        <v>0</v>
      </c>
      <c r="E57" s="2" t="s">
        <v>50</v>
      </c>
      <c r="F57" s="2" t="s">
        <v>50</v>
      </c>
      <c r="G57" s="2" t="s">
        <v>50</v>
      </c>
      <c r="H57" s="2" t="s">
        <v>50</v>
      </c>
      <c r="I57" s="2" t="s">
        <v>50</v>
      </c>
    </row>
    <row r="58" ht="38" customHeight="1">
      <c r="A58" s="3" t="s">
        <v>167</v>
      </c>
      <c r="B58" s="2" t="s">
        <v>168</v>
      </c>
      <c r="C58" s="2" t="s">
        <v>169</v>
      </c>
      <c r="D58" s="4">
        <v>0</v>
      </c>
      <c r="E58" s="2" t="s">
        <v>50</v>
      </c>
      <c r="F58" s="2" t="s">
        <v>50</v>
      </c>
      <c r="G58" s="2" t="s">
        <v>50</v>
      </c>
      <c r="H58" s="2" t="s">
        <v>50</v>
      </c>
      <c r="I58" s="2" t="s">
        <v>50</v>
      </c>
    </row>
    <row r="59" ht="25" customHeight="1">
      <c r="A59" s="3" t="s">
        <v>170</v>
      </c>
      <c r="B59" s="2" t="s">
        <v>171</v>
      </c>
      <c r="C59" s="2" t="s">
        <v>172</v>
      </c>
      <c r="D59" s="4">
        <v>0</v>
      </c>
      <c r="E59" s="2" t="s">
        <v>50</v>
      </c>
      <c r="F59" s="2" t="s">
        <v>50</v>
      </c>
      <c r="G59" s="2" t="s">
        <v>50</v>
      </c>
      <c r="H59" s="2" t="s">
        <v>50</v>
      </c>
      <c r="I59" s="2" t="s">
        <v>50</v>
      </c>
    </row>
    <row r="60" ht="50" customHeight="1">
      <c r="A60" s="3" t="s">
        <v>173</v>
      </c>
      <c r="B60" s="2" t="s">
        <v>174</v>
      </c>
      <c r="C60" s="2" t="s">
        <v>175</v>
      </c>
      <c r="D60" s="4">
        <v>0</v>
      </c>
      <c r="E60" s="2" t="s">
        <v>50</v>
      </c>
      <c r="F60" s="2" t="s">
        <v>50</v>
      </c>
      <c r="G60" s="2" t="s">
        <v>50</v>
      </c>
      <c r="H60" s="2" t="s">
        <v>50</v>
      </c>
      <c r="I60" s="2" t="s">
        <v>50</v>
      </c>
    </row>
    <row r="61" ht="50" customHeight="1">
      <c r="A61" s="3" t="s">
        <v>176</v>
      </c>
      <c r="B61" s="2" t="s">
        <v>177</v>
      </c>
      <c r="C61" s="2" t="s">
        <v>178</v>
      </c>
      <c r="D61" s="4">
        <v>0</v>
      </c>
      <c r="E61" s="2" t="s">
        <v>50</v>
      </c>
      <c r="F61" s="2" t="s">
        <v>50</v>
      </c>
      <c r="G61" s="2" t="s">
        <v>50</v>
      </c>
      <c r="H61" s="2" t="s">
        <v>50</v>
      </c>
      <c r="I61" s="2" t="s">
        <v>50</v>
      </c>
    </row>
    <row r="62" ht="25" customHeight="1">
      <c r="A62" s="3" t="s">
        <v>179</v>
      </c>
      <c r="B62" s="2" t="s">
        <v>180</v>
      </c>
      <c r="C62" s="2" t="s">
        <v>181</v>
      </c>
      <c r="D62" s="4">
        <v>0</v>
      </c>
      <c r="E62" s="2" t="s">
        <v>50</v>
      </c>
      <c r="F62" s="2" t="s">
        <v>50</v>
      </c>
      <c r="G62" s="2" t="s">
        <v>50</v>
      </c>
      <c r="H62" s="2" t="s">
        <v>50</v>
      </c>
      <c r="I62" s="2" t="s">
        <v>50</v>
      </c>
    </row>
    <row r="63" ht="75" customHeight="1">
      <c r="A63" s="3" t="s">
        <v>182</v>
      </c>
      <c r="B63" s="2" t="s">
        <v>183</v>
      </c>
      <c r="C63" s="2" t="s">
        <v>184</v>
      </c>
      <c r="D63" s="4">
        <v>0</v>
      </c>
      <c r="E63" s="2" t="s">
        <v>50</v>
      </c>
      <c r="F63" s="2" t="s">
        <v>50</v>
      </c>
      <c r="G63" s="2" t="s">
        <v>50</v>
      </c>
      <c r="H63" s="2" t="s">
        <v>50</v>
      </c>
      <c r="I63" s="2" t="s">
        <v>50</v>
      </c>
    </row>
    <row r="64" ht="50" customHeight="1">
      <c r="A64" s="3" t="s">
        <v>185</v>
      </c>
      <c r="B64" s="2" t="s">
        <v>186</v>
      </c>
      <c r="C64" s="2" t="s">
        <v>49</v>
      </c>
      <c r="D64" s="4">
        <v>247.6</v>
      </c>
      <c r="E64" s="2" t="s">
        <v>50</v>
      </c>
      <c r="F64" s="2" t="s">
        <v>50</v>
      </c>
      <c r="G64" s="2" t="s">
        <v>50</v>
      </c>
      <c r="H64" s="4">
        <v>247.6</v>
      </c>
      <c r="I64" s="2" t="s">
        <v>50</v>
      </c>
    </row>
    <row r="65" ht="75" customHeight="1">
      <c r="A65" s="3" t="s">
        <v>187</v>
      </c>
      <c r="B65" s="2" t="s">
        <v>188</v>
      </c>
      <c r="C65" s="2" t="s">
        <v>189</v>
      </c>
      <c r="D65" s="4">
        <v>247.6</v>
      </c>
      <c r="E65" s="2" t="s">
        <v>50</v>
      </c>
      <c r="F65" s="2" t="s">
        <v>50</v>
      </c>
      <c r="G65" s="2" t="s">
        <v>50</v>
      </c>
      <c r="H65" s="4">
        <v>247.6</v>
      </c>
      <c r="I65" s="2" t="s">
        <v>50</v>
      </c>
    </row>
    <row r="66" ht="25" customHeight="1">
      <c r="A66" s="3" t="s">
        <v>190</v>
      </c>
      <c r="B66" s="2" t="s">
        <v>191</v>
      </c>
      <c r="C66" s="2" t="s">
        <v>49</v>
      </c>
      <c r="D66" s="4">
        <v>38442705.34</v>
      </c>
      <c r="E66" s="4">
        <v>28873869.41</v>
      </c>
      <c r="F66" s="4">
        <v>396208.59</v>
      </c>
      <c r="G66" s="2" t="s">
        <v>50</v>
      </c>
      <c r="H66" s="4">
        <v>9172627.34</v>
      </c>
      <c r="I66" s="2" t="s">
        <v>50</v>
      </c>
    </row>
    <row r="67" ht="63" customHeight="1">
      <c r="A67" s="3" t="s">
        <v>192</v>
      </c>
      <c r="B67" s="2" t="s">
        <v>193</v>
      </c>
      <c r="C67" s="2" t="s">
        <v>194</v>
      </c>
      <c r="D67" s="4">
        <v>0</v>
      </c>
      <c r="E67" s="2" t="s">
        <v>50</v>
      </c>
      <c r="F67" s="2" t="s">
        <v>50</v>
      </c>
      <c r="G67" s="2" t="s">
        <v>50</v>
      </c>
      <c r="H67" s="2" t="s">
        <v>50</v>
      </c>
      <c r="I67" s="2" t="s">
        <v>50</v>
      </c>
    </row>
    <row r="68" ht="50" customHeight="1">
      <c r="A68" s="3" t="s">
        <v>195</v>
      </c>
      <c r="B68" s="2" t="s">
        <v>196</v>
      </c>
      <c r="C68" s="2" t="s">
        <v>197</v>
      </c>
      <c r="D68" s="4">
        <v>0</v>
      </c>
      <c r="E68" s="2" t="s">
        <v>50</v>
      </c>
      <c r="F68" s="2" t="s">
        <v>50</v>
      </c>
      <c r="G68" s="2" t="s">
        <v>50</v>
      </c>
      <c r="H68" s="2" t="s">
        <v>50</v>
      </c>
      <c r="I68" s="2" t="s">
        <v>50</v>
      </c>
    </row>
    <row r="69" ht="25" customHeight="1">
      <c r="A69" s="3" t="s">
        <v>198</v>
      </c>
      <c r="B69" s="2" t="s">
        <v>199</v>
      </c>
      <c r="C69" s="2" t="s">
        <v>200</v>
      </c>
      <c r="D69" s="4">
        <v>30419163.41</v>
      </c>
      <c r="E69" s="4">
        <v>21173869.41</v>
      </c>
      <c r="F69" s="4">
        <v>78000</v>
      </c>
      <c r="G69" s="2" t="s">
        <v>50</v>
      </c>
      <c r="H69" s="4">
        <v>9167294</v>
      </c>
      <c r="I69" s="2" t="s">
        <v>50</v>
      </c>
    </row>
    <row r="70" ht="38" customHeight="1">
      <c r="A70" s="3" t="s">
        <v>201</v>
      </c>
      <c r="B70" s="2" t="s">
        <v>202</v>
      </c>
      <c r="C70" s="2" t="s">
        <v>200</v>
      </c>
      <c r="D70" s="4">
        <v>268340</v>
      </c>
      <c r="E70" s="4">
        <v>268340</v>
      </c>
      <c r="F70" s="2" t="s">
        <v>50</v>
      </c>
      <c r="G70" s="2" t="s">
        <v>50</v>
      </c>
      <c r="H70" s="2" t="s">
        <v>50</v>
      </c>
      <c r="I70" s="2" t="s">
        <v>50</v>
      </c>
    </row>
    <row r="71" ht="25" customHeight="1">
      <c r="A71" s="3" t="s">
        <v>203</v>
      </c>
      <c r="B71" s="2" t="s">
        <v>204</v>
      </c>
      <c r="C71" s="2" t="s">
        <v>200</v>
      </c>
      <c r="D71" s="4">
        <v>1062500</v>
      </c>
      <c r="E71" s="4">
        <v>212500</v>
      </c>
      <c r="F71" s="2" t="s">
        <v>50</v>
      </c>
      <c r="G71" s="2" t="s">
        <v>50</v>
      </c>
      <c r="H71" s="4">
        <v>850000</v>
      </c>
      <c r="I71" s="2" t="s">
        <v>50</v>
      </c>
    </row>
    <row r="72" ht="25" customHeight="1">
      <c r="A72" s="3" t="s">
        <v>205</v>
      </c>
      <c r="B72" s="2" t="s">
        <v>206</v>
      </c>
      <c r="C72" s="2" t="s">
        <v>200</v>
      </c>
      <c r="D72" s="4">
        <v>156006.95</v>
      </c>
      <c r="E72" s="4">
        <v>156006.95</v>
      </c>
      <c r="F72" s="2" t="s">
        <v>50</v>
      </c>
      <c r="G72" s="2" t="s">
        <v>50</v>
      </c>
      <c r="H72" s="2" t="s">
        <v>50</v>
      </c>
      <c r="I72" s="2" t="s">
        <v>50</v>
      </c>
    </row>
    <row r="73" ht="25" customHeight="1">
      <c r="A73" s="3" t="s">
        <v>207</v>
      </c>
      <c r="B73" s="2" t="s">
        <v>208</v>
      </c>
      <c r="C73" s="2" t="s">
        <v>200</v>
      </c>
      <c r="D73" s="4">
        <v>0</v>
      </c>
      <c r="E73" s="2" t="s">
        <v>50</v>
      </c>
      <c r="F73" s="2" t="s">
        <v>50</v>
      </c>
      <c r="G73" s="2" t="s">
        <v>50</v>
      </c>
      <c r="H73" s="2" t="s">
        <v>50</v>
      </c>
      <c r="I73" s="2" t="s">
        <v>50</v>
      </c>
    </row>
    <row r="74" ht="25" customHeight="1">
      <c r="A74" s="3" t="s">
        <v>209</v>
      </c>
      <c r="B74" s="2" t="s">
        <v>210</v>
      </c>
      <c r="C74" s="2" t="s">
        <v>200</v>
      </c>
      <c r="D74" s="4">
        <v>1701320</v>
      </c>
      <c r="E74" s="4">
        <v>1501320</v>
      </c>
      <c r="F74" s="2" t="s">
        <v>50</v>
      </c>
      <c r="G74" s="2" t="s">
        <v>50</v>
      </c>
      <c r="H74" s="4">
        <v>200000</v>
      </c>
      <c r="I74" s="2" t="s">
        <v>50</v>
      </c>
    </row>
    <row r="75" ht="38" customHeight="1">
      <c r="A75" s="3" t="s">
        <v>211</v>
      </c>
      <c r="B75" s="2"/>
      <c r="C75" s="2"/>
      <c r="D75" s="4">
        <v>100000</v>
      </c>
      <c r="E75" s="4">
        <v>100000</v>
      </c>
      <c r="F75" s="2" t="s">
        <v>50</v>
      </c>
      <c r="G75" s="2" t="s">
        <v>50</v>
      </c>
      <c r="H75" s="2" t="s">
        <v>50</v>
      </c>
      <c r="I75" s="2" t="s">
        <v>50</v>
      </c>
    </row>
    <row r="76" ht="25" customHeight="1">
      <c r="A76" s="3" t="s">
        <v>212</v>
      </c>
      <c r="B76" s="2"/>
      <c r="C76" s="2"/>
      <c r="D76" s="4">
        <v>300000</v>
      </c>
      <c r="E76" s="4">
        <v>300000</v>
      </c>
      <c r="F76" s="2" t="s">
        <v>50</v>
      </c>
      <c r="G76" s="2" t="s">
        <v>50</v>
      </c>
      <c r="H76" s="2" t="s">
        <v>50</v>
      </c>
      <c r="I76" s="2" t="s">
        <v>50</v>
      </c>
    </row>
    <row r="77" ht="25" customHeight="1">
      <c r="A77" s="3" t="s">
        <v>213</v>
      </c>
      <c r="B77" s="2" t="s">
        <v>214</v>
      </c>
      <c r="C77" s="2" t="s">
        <v>200</v>
      </c>
      <c r="D77" s="4">
        <v>4798564.99</v>
      </c>
      <c r="E77" s="4">
        <v>735564.99</v>
      </c>
      <c r="F77" s="4">
        <v>78000</v>
      </c>
      <c r="G77" s="2" t="s">
        <v>50</v>
      </c>
      <c r="H77" s="4">
        <v>3985000</v>
      </c>
      <c r="I77" s="2" t="s">
        <v>50</v>
      </c>
    </row>
    <row r="78" ht="38" customHeight="1">
      <c r="A78" s="3" t="s">
        <v>215</v>
      </c>
      <c r="B78" s="2"/>
      <c r="C78" s="2"/>
      <c r="D78" s="4">
        <v>0</v>
      </c>
      <c r="E78" s="2" t="s">
        <v>50</v>
      </c>
      <c r="F78" s="2" t="s">
        <v>50</v>
      </c>
      <c r="G78" s="2" t="s">
        <v>50</v>
      </c>
      <c r="H78" s="2" t="s">
        <v>50</v>
      </c>
      <c r="I78" s="2" t="s">
        <v>50</v>
      </c>
    </row>
    <row r="79" ht="25" customHeight="1">
      <c r="A79" s="3" t="s">
        <v>216</v>
      </c>
      <c r="B79" s="2" t="s">
        <v>217</v>
      </c>
      <c r="C79" s="2" t="s">
        <v>200</v>
      </c>
      <c r="D79" s="4">
        <v>331180</v>
      </c>
      <c r="E79" s="4">
        <v>231180</v>
      </c>
      <c r="F79" s="2" t="s">
        <v>50</v>
      </c>
      <c r="G79" s="2" t="s">
        <v>50</v>
      </c>
      <c r="H79" s="4">
        <v>100000</v>
      </c>
      <c r="I79" s="2" t="s">
        <v>50</v>
      </c>
    </row>
    <row r="80" ht="25" customHeight="1">
      <c r="A80" s="3" t="s">
        <v>218</v>
      </c>
      <c r="B80" s="2" t="s">
        <v>219</v>
      </c>
      <c r="C80" s="2" t="s">
        <v>200</v>
      </c>
      <c r="D80" s="4">
        <v>22101251.47</v>
      </c>
      <c r="E80" s="4">
        <v>18068957.47</v>
      </c>
      <c r="F80" s="2" t="s">
        <v>50</v>
      </c>
      <c r="G80" s="2" t="s">
        <v>50</v>
      </c>
      <c r="H80" s="4">
        <v>4032294</v>
      </c>
      <c r="I80" s="2" t="s">
        <v>50</v>
      </c>
    </row>
    <row r="81" ht="25" customHeight="1">
      <c r="A81" s="3" t="s">
        <v>220</v>
      </c>
      <c r="B81" s="2"/>
      <c r="C81" s="2"/>
      <c r="D81" s="4">
        <v>815000</v>
      </c>
      <c r="E81" s="4">
        <v>765000</v>
      </c>
      <c r="F81" s="2" t="s">
        <v>50</v>
      </c>
      <c r="G81" s="2" t="s">
        <v>50</v>
      </c>
      <c r="H81" s="4">
        <v>50000</v>
      </c>
      <c r="I81" s="2" t="s">
        <v>50</v>
      </c>
    </row>
    <row r="82" ht="25" customHeight="1">
      <c r="A82" s="3" t="s">
        <v>221</v>
      </c>
      <c r="B82" s="2"/>
      <c r="C82" s="2"/>
      <c r="D82" s="4">
        <v>775000</v>
      </c>
      <c r="E82" s="4">
        <v>765000</v>
      </c>
      <c r="F82" s="2" t="s">
        <v>50</v>
      </c>
      <c r="G82" s="2" t="s">
        <v>50</v>
      </c>
      <c r="H82" s="4">
        <v>10000</v>
      </c>
      <c r="I82" s="2" t="s">
        <v>50</v>
      </c>
    </row>
    <row r="83" ht="25" customHeight="1">
      <c r="A83" s="3" t="s">
        <v>222</v>
      </c>
      <c r="B83" s="2"/>
      <c r="C83" s="2"/>
      <c r="D83" s="4">
        <v>11269280</v>
      </c>
      <c r="E83" s="4">
        <v>10769280</v>
      </c>
      <c r="F83" s="2" t="s">
        <v>50</v>
      </c>
      <c r="G83" s="2" t="s">
        <v>50</v>
      </c>
      <c r="H83" s="4">
        <v>500000</v>
      </c>
      <c r="I83" s="2" t="s">
        <v>50</v>
      </c>
    </row>
    <row r="84" ht="25" customHeight="1">
      <c r="A84" s="3" t="s">
        <v>223</v>
      </c>
      <c r="B84" s="2"/>
      <c r="C84" s="2"/>
      <c r="D84" s="4">
        <v>4050077.47</v>
      </c>
      <c r="E84" s="4">
        <v>4050077.47</v>
      </c>
      <c r="F84" s="2" t="s">
        <v>50</v>
      </c>
      <c r="G84" s="2" t="s">
        <v>50</v>
      </c>
      <c r="H84" s="2" t="s">
        <v>50</v>
      </c>
      <c r="I84" s="2" t="s">
        <v>50</v>
      </c>
    </row>
    <row r="85" ht="75" customHeight="1">
      <c r="A85" s="3" t="s">
        <v>224</v>
      </c>
      <c r="B85" s="2" t="s">
        <v>225</v>
      </c>
      <c r="C85" s="2" t="s">
        <v>226</v>
      </c>
      <c r="D85" s="4">
        <v>0</v>
      </c>
      <c r="E85" s="2" t="s">
        <v>50</v>
      </c>
      <c r="F85" s="2" t="s">
        <v>50</v>
      </c>
      <c r="G85" s="2" t="s">
        <v>50</v>
      </c>
      <c r="H85" s="2" t="s">
        <v>50</v>
      </c>
      <c r="I85" s="2" t="s">
        <v>50</v>
      </c>
    </row>
    <row r="86" ht="25" customHeight="1">
      <c r="A86" s="3" t="s">
        <v>227</v>
      </c>
      <c r="B86" s="2" t="s">
        <v>228</v>
      </c>
      <c r="C86" s="2" t="s">
        <v>229</v>
      </c>
      <c r="D86" s="4">
        <v>8023541.93</v>
      </c>
      <c r="E86" s="4">
        <v>7700000</v>
      </c>
      <c r="F86" s="4">
        <v>318208.59</v>
      </c>
      <c r="G86" s="2" t="s">
        <v>50</v>
      </c>
      <c r="H86" s="4">
        <v>5333.34</v>
      </c>
      <c r="I86" s="2" t="s">
        <v>50</v>
      </c>
    </row>
    <row r="87" ht="50" customHeight="1">
      <c r="A87" s="3" t="s">
        <v>230</v>
      </c>
      <c r="B87" s="2" t="s">
        <v>231</v>
      </c>
      <c r="C87" s="2" t="s">
        <v>232</v>
      </c>
      <c r="D87" s="4">
        <v>0</v>
      </c>
      <c r="E87" s="2" t="s">
        <v>50</v>
      </c>
      <c r="F87" s="2" t="s">
        <v>50</v>
      </c>
      <c r="G87" s="2" t="s">
        <v>50</v>
      </c>
      <c r="H87" s="2" t="s">
        <v>50</v>
      </c>
      <c r="I87" s="2" t="s">
        <v>50</v>
      </c>
    </row>
    <row r="88" ht="63" customHeight="1">
      <c r="A88" s="3" t="s">
        <v>233</v>
      </c>
      <c r="B88" s="2" t="s">
        <v>234</v>
      </c>
      <c r="C88" s="2" t="s">
        <v>235</v>
      </c>
      <c r="D88" s="4">
        <v>0</v>
      </c>
      <c r="E88" s="2" t="s">
        <v>50</v>
      </c>
      <c r="F88" s="2" t="s">
        <v>50</v>
      </c>
      <c r="G88" s="2" t="s">
        <v>50</v>
      </c>
      <c r="H88" s="2" t="s">
        <v>50</v>
      </c>
      <c r="I88" s="2" t="s">
        <v>50</v>
      </c>
    </row>
    <row r="89" ht="50" customHeight="1">
      <c r="A89" s="3" t="s">
        <v>236</v>
      </c>
      <c r="B89" s="2" t="s">
        <v>237</v>
      </c>
      <c r="C89" s="2" t="s">
        <v>238</v>
      </c>
      <c r="D89" s="4">
        <v>0</v>
      </c>
      <c r="E89" s="2" t="s">
        <v>50</v>
      </c>
      <c r="F89" s="2" t="s">
        <v>50</v>
      </c>
      <c r="G89" s="2" t="s">
        <v>50</v>
      </c>
      <c r="H89" s="2" t="s">
        <v>50</v>
      </c>
      <c r="I89" s="2" t="s">
        <v>50</v>
      </c>
    </row>
    <row r="90" ht="25" customHeight="1">
      <c r="A90" s="3" t="s">
        <v>239</v>
      </c>
      <c r="B90" s="2" t="s">
        <v>240</v>
      </c>
      <c r="C90" s="2" t="s">
        <v>241</v>
      </c>
      <c r="D90" s="4">
        <v>0</v>
      </c>
      <c r="E90" s="2" t="s">
        <v>50</v>
      </c>
      <c r="F90" s="2" t="s">
        <v>50</v>
      </c>
      <c r="G90" s="2" t="s">
        <v>50</v>
      </c>
      <c r="H90" s="2" t="s">
        <v>50</v>
      </c>
      <c r="I90" s="2" t="s">
        <v>50</v>
      </c>
    </row>
    <row r="91" ht="25" customHeight="1">
      <c r="A91" s="3" t="s">
        <v>242</v>
      </c>
      <c r="B91" s="2" t="s">
        <v>243</v>
      </c>
      <c r="C91" s="2" t="s">
        <v>244</v>
      </c>
      <c r="D91" s="4">
        <v>0</v>
      </c>
      <c r="E91" s="2" t="s">
        <v>50</v>
      </c>
      <c r="F91" s="2" t="s">
        <v>50</v>
      </c>
      <c r="G91" s="2" t="s">
        <v>50</v>
      </c>
      <c r="H91" s="2" t="s">
        <v>50</v>
      </c>
      <c r="I91" s="2" t="s">
        <v>50</v>
      </c>
    </row>
    <row r="92" ht="38" customHeight="1">
      <c r="A92" s="3" t="s">
        <v>245</v>
      </c>
      <c r="B92" s="2" t="s">
        <v>246</v>
      </c>
      <c r="C92" s="2"/>
      <c r="D92" s="4">
        <v>0</v>
      </c>
      <c r="E92" s="2" t="s">
        <v>50</v>
      </c>
      <c r="F92" s="2" t="s">
        <v>50</v>
      </c>
      <c r="G92" s="2" t="s">
        <v>50</v>
      </c>
      <c r="H92" s="2" t="s">
        <v>50</v>
      </c>
      <c r="I92" s="2" t="s">
        <v>50</v>
      </c>
    </row>
    <row r="93" ht="25" customHeight="1">
      <c r="A93" s="3" t="s">
        <v>247</v>
      </c>
      <c r="B93" s="2" t="s">
        <v>248</v>
      </c>
      <c r="C93" s="2"/>
      <c r="D93" s="4">
        <v>0</v>
      </c>
      <c r="E93" s="2" t="s">
        <v>50</v>
      </c>
      <c r="F93" s="2" t="s">
        <v>50</v>
      </c>
      <c r="G93" s="2" t="s">
        <v>50</v>
      </c>
      <c r="H93" s="2" t="s">
        <v>50</v>
      </c>
      <c r="I93" s="2" t="s">
        <v>50</v>
      </c>
    </row>
    <row r="94" ht="25" customHeight="1">
      <c r="A94" s="3" t="s">
        <v>249</v>
      </c>
      <c r="B94" s="2" t="s">
        <v>250</v>
      </c>
      <c r="C94" s="2"/>
      <c r="D94" s="4">
        <v>0</v>
      </c>
      <c r="E94" s="2" t="s">
        <v>50</v>
      </c>
      <c r="F94" s="2" t="s">
        <v>50</v>
      </c>
      <c r="G94" s="2" t="s">
        <v>50</v>
      </c>
      <c r="H94" s="2" t="s">
        <v>50</v>
      </c>
      <c r="I94" s="2" t="s">
        <v>50</v>
      </c>
    </row>
    <row r="95" ht="25" customHeight="1">
      <c r="A95" s="3" t="s">
        <v>251</v>
      </c>
      <c r="B95" s="2" t="s">
        <v>252</v>
      </c>
      <c r="C95" s="2" t="s">
        <v>49</v>
      </c>
      <c r="D95" s="4">
        <v>0</v>
      </c>
      <c r="E95" s="4">
        <v>0</v>
      </c>
      <c r="F95" s="4">
        <v>0</v>
      </c>
      <c r="G95" s="2" t="s">
        <v>50</v>
      </c>
      <c r="H95" s="4">
        <v>0</v>
      </c>
      <c r="I95" s="2" t="s">
        <v>50</v>
      </c>
    </row>
    <row r="96" ht="38" customHeight="1">
      <c r="A96" s="3" t="s">
        <v>253</v>
      </c>
      <c r="B96" s="2" t="s">
        <v>254</v>
      </c>
      <c r="C96" s="2" t="s">
        <v>255</v>
      </c>
      <c r="D96" s="4">
        <v>0</v>
      </c>
      <c r="E96" s="4">
        <v>0</v>
      </c>
      <c r="F96" s="4">
        <v>0</v>
      </c>
      <c r="G96" s="2" t="s">
        <v>50</v>
      </c>
      <c r="H96" s="4">
        <v>0</v>
      </c>
      <c r="I96" s="2" t="s">
        <v>50</v>
      </c>
    </row>
  </sheetData>
  <sheetProtection password="B491" sheet="1" objects="1" scenarios="1"/>
  <mergeCells>
    <mergeCell ref="A2:I2"/>
    <mergeCell ref="A3:I3"/>
    <mergeCell ref="A5:A7"/>
    <mergeCell ref="B5:B7"/>
    <mergeCell ref="C5:C7"/>
    <mergeCell ref="D5:I5"/>
    <mergeCell ref="D6:D7"/>
    <mergeCell ref="E6:E7"/>
    <mergeCell ref="F6:F7"/>
    <mergeCell ref="G6:G7"/>
    <mergeCell ref="H6:I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14.33" customWidth="1"/>
    <col min="4" max="4" width="14.33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11" t="s">
        <v>266</v>
      </c>
      <c r="B2" s="11"/>
      <c r="C2" s="11"/>
      <c r="D2" s="11"/>
      <c r="E2" s="11"/>
      <c r="F2" s="11"/>
      <c r="G2" s="11"/>
      <c r="H2" s="11"/>
      <c r="I2" s="11"/>
      <c r="J2" s="11"/>
    </row>
    <row r="3" ht="15" customHeight="1">
</row>
    <row r="4" ht="25" customHeight="1">
      <c r="A4" s="2" t="s">
        <v>267</v>
      </c>
      <c r="B4" s="2" t="s">
        <v>39</v>
      </c>
      <c r="C4" s="2" t="s">
        <v>268</v>
      </c>
      <c r="D4" s="2" t="s">
        <v>269</v>
      </c>
      <c r="E4" s="2" t="s">
        <v>258</v>
      </c>
      <c r="F4" s="2" t="s">
        <v>270</v>
      </c>
      <c r="G4" s="2" t="s">
        <v>271</v>
      </c>
      <c r="H4" s="2"/>
      <c r="I4" s="2"/>
      <c r="J4" s="2"/>
    </row>
    <row r="5" ht="50" customHeight="1">
      <c r="A5" s="2"/>
      <c r="B5" s="2"/>
      <c r="C5" s="2"/>
      <c r="D5" s="2"/>
      <c r="E5" s="2"/>
      <c r="F5" s="2"/>
      <c r="G5" s="2" t="s">
        <v>43</v>
      </c>
      <c r="H5" s="2" t="s">
        <v>44</v>
      </c>
      <c r="I5" s="2" t="s">
        <v>45</v>
      </c>
      <c r="J5" s="2" t="s">
        <v>46</v>
      </c>
    </row>
    <row r="6" ht="20" customHeight="1">
      <c r="A6" s="2" t="s">
        <v>272</v>
      </c>
      <c r="B6" s="2" t="s">
        <v>273</v>
      </c>
      <c r="C6" s="2" t="s">
        <v>274</v>
      </c>
      <c r="D6" s="2" t="s">
        <v>275</v>
      </c>
      <c r="E6" s="2" t="s">
        <v>276</v>
      </c>
      <c r="F6" s="2" t="s">
        <v>277</v>
      </c>
      <c r="G6" s="2" t="s">
        <v>278</v>
      </c>
      <c r="H6" s="2" t="s">
        <v>279</v>
      </c>
      <c r="I6" s="2" t="s">
        <v>280</v>
      </c>
      <c r="J6" s="2" t="s">
        <v>281</v>
      </c>
    </row>
    <row r="7" ht="15" customHeight="1">
      <c r="A7" s="2" t="s">
        <v>272</v>
      </c>
      <c r="B7" s="3" t="s">
        <v>282</v>
      </c>
      <c r="C7" s="2" t="s">
        <v>283</v>
      </c>
      <c r="D7" s="2"/>
      <c r="E7" s="2"/>
      <c r="F7" s="2"/>
      <c r="G7" s="4">
        <v>38442705.34</v>
      </c>
      <c r="H7" s="4">
        <v>28870004.55</v>
      </c>
      <c r="I7" s="4">
        <v>28870004.55</v>
      </c>
      <c r="J7" s="4" t="s">
        <v>284</v>
      </c>
    </row>
    <row r="8" ht="173" customHeight="1">
      <c r="A8" s="2" t="s">
        <v>285</v>
      </c>
      <c r="B8" s="3" t="s">
        <v>286</v>
      </c>
      <c r="C8" s="2" t="s">
        <v>287</v>
      </c>
      <c r="D8" s="2"/>
      <c r="E8" s="2"/>
      <c r="F8" s="2"/>
      <c r="G8" s="4">
        <v>0</v>
      </c>
      <c r="H8" s="4">
        <v>0</v>
      </c>
      <c r="I8" s="4">
        <v>0</v>
      </c>
      <c r="J8" s="4" t="s">
        <v>284</v>
      </c>
    </row>
    <row r="9" ht="45" customHeight="1">
      <c r="A9" s="2" t="s">
        <v>288</v>
      </c>
      <c r="B9" s="3" t="s">
        <v>289</v>
      </c>
      <c r="C9" s="2" t="s">
        <v>290</v>
      </c>
      <c r="D9" s="2"/>
      <c r="E9" s="2"/>
      <c r="F9" s="2"/>
      <c r="G9" s="4">
        <v>0</v>
      </c>
      <c r="H9" s="4">
        <v>0</v>
      </c>
      <c r="I9" s="4">
        <v>0</v>
      </c>
      <c r="J9" s="4" t="s">
        <v>284</v>
      </c>
    </row>
    <row r="10" ht="45" customHeight="1">
      <c r="A10" s="2" t="s">
        <v>291</v>
      </c>
      <c r="B10" s="3" t="s">
        <v>292</v>
      </c>
      <c r="C10" s="2" t="s">
        <v>293</v>
      </c>
      <c r="D10" s="2"/>
      <c r="E10" s="2"/>
      <c r="F10" s="2"/>
      <c r="G10" s="4">
        <v>11939407.72</v>
      </c>
      <c r="H10" s="4">
        <v>11939407.72</v>
      </c>
      <c r="I10" s="4">
        <v>11939407.72</v>
      </c>
      <c r="J10" s="4" t="s">
        <v>284</v>
      </c>
    </row>
    <row r="11" ht="15" customHeight="1">
      <c r="A11" s="2" t="s">
        <v>294</v>
      </c>
      <c r="B11" s="3" t="s">
        <v>295</v>
      </c>
      <c r="C11" s="2" t="s">
        <v>296</v>
      </c>
      <c r="D11" s="2"/>
      <c r="E11" s="2"/>
      <c r="F11" s="2"/>
      <c r="G11" s="4">
        <v>11939407.72</v>
      </c>
      <c r="H11" s="4">
        <v>11939407.72</v>
      </c>
      <c r="I11" s="4">
        <v>11939407.72</v>
      </c>
      <c r="J11" s="4" t="s">
        <v>284</v>
      </c>
    </row>
    <row r="12" ht="15" customHeight="1">
      <c r="A12" s="2" t="s">
        <v>297</v>
      </c>
      <c r="B12" s="3" t="s">
        <v>298</v>
      </c>
      <c r="C12" s="2" t="s">
        <v>299</v>
      </c>
      <c r="D12" s="2"/>
      <c r="E12" s="2"/>
      <c r="F12" s="2"/>
      <c r="G12" s="4">
        <v>0</v>
      </c>
      <c r="H12" s="4">
        <v>0</v>
      </c>
      <c r="I12" s="4">
        <v>0</v>
      </c>
      <c r="J12" s="4" t="s">
        <v>284</v>
      </c>
    </row>
    <row r="13" ht="45" customHeight="1">
      <c r="A13" s="2" t="s">
        <v>300</v>
      </c>
      <c r="B13" s="3" t="s">
        <v>301</v>
      </c>
      <c r="C13" s="2" t="s">
        <v>302</v>
      </c>
      <c r="D13" s="2"/>
      <c r="E13" s="2"/>
      <c r="F13" s="2"/>
      <c r="G13" s="4">
        <v>26503297.62</v>
      </c>
      <c r="H13" s="4">
        <v>16930596.83</v>
      </c>
      <c r="I13" s="4">
        <v>16930596.83</v>
      </c>
      <c r="J13" s="4" t="s">
        <v>284</v>
      </c>
    </row>
    <row r="14" ht="45" customHeight="1">
      <c r="A14" s="2" t="s">
        <v>303</v>
      </c>
      <c r="B14" s="3" t="s">
        <v>304</v>
      </c>
      <c r="C14" s="2" t="s">
        <v>305</v>
      </c>
      <c r="D14" s="2"/>
      <c r="E14" s="2"/>
      <c r="F14" s="2"/>
      <c r="G14" s="4">
        <v>16934461.69</v>
      </c>
      <c r="H14" s="4">
        <v>14130596.83</v>
      </c>
      <c r="I14" s="4">
        <v>14130596.83</v>
      </c>
      <c r="J14" s="4" t="s">
        <v>284</v>
      </c>
    </row>
    <row r="15" ht="15" customHeight="1">
      <c r="A15" s="2" t="s">
        <v>306</v>
      </c>
      <c r="B15" s="3" t="s">
        <v>295</v>
      </c>
      <c r="C15" s="2" t="s">
        <v>307</v>
      </c>
      <c r="D15" s="2"/>
      <c r="E15" s="2"/>
      <c r="F15" s="2"/>
      <c r="G15" s="4">
        <v>16934461.69</v>
      </c>
      <c r="H15" s="4">
        <v>14130596.83</v>
      </c>
      <c r="I15" s="4">
        <v>14130596.83</v>
      </c>
      <c r="J15" s="4" t="s">
        <v>284</v>
      </c>
    </row>
    <row r="16" ht="15" customHeight="1">
      <c r="A16" s="2" t="s">
        <v>308</v>
      </c>
      <c r="B16" s="3" t="s">
        <v>298</v>
      </c>
      <c r="C16" s="2" t="s">
        <v>309</v>
      </c>
      <c r="D16" s="2"/>
      <c r="E16" s="2"/>
      <c r="F16" s="2"/>
      <c r="G16" s="4">
        <v>0</v>
      </c>
      <c r="H16" s="4">
        <v>0</v>
      </c>
      <c r="I16" s="4">
        <v>0</v>
      </c>
      <c r="J16" s="4" t="s">
        <v>284</v>
      </c>
    </row>
    <row r="17" ht="45" customHeight="1">
      <c r="A17" s="2" t="s">
        <v>310</v>
      </c>
      <c r="B17" s="3" t="s">
        <v>311</v>
      </c>
      <c r="C17" s="2" t="s">
        <v>312</v>
      </c>
      <c r="D17" s="2"/>
      <c r="E17" s="2"/>
      <c r="F17" s="2"/>
      <c r="G17" s="4">
        <v>396208.59</v>
      </c>
      <c r="H17" s="4">
        <v>0</v>
      </c>
      <c r="I17" s="4">
        <v>0</v>
      </c>
      <c r="J17" s="4" t="s">
        <v>284</v>
      </c>
    </row>
    <row r="18" ht="15" customHeight="1">
      <c r="A18" s="2" t="s">
        <v>313</v>
      </c>
      <c r="B18" s="3" t="s">
        <v>295</v>
      </c>
      <c r="C18" s="2" t="s">
        <v>314</v>
      </c>
      <c r="D18" s="2"/>
      <c r="E18" s="2"/>
      <c r="F18" s="2"/>
      <c r="G18" s="4">
        <v>396208.59</v>
      </c>
      <c r="H18" s="4">
        <v>0</v>
      </c>
      <c r="I18" s="4">
        <v>0</v>
      </c>
      <c r="J18" s="4" t="s">
        <v>284</v>
      </c>
    </row>
    <row r="19" ht="15" customHeight="1">
      <c r="A19" s="2" t="s">
        <v>315</v>
      </c>
      <c r="B19" s="3" t="s">
        <v>298</v>
      </c>
      <c r="C19" s="2" t="s">
        <v>316</v>
      </c>
      <c r="D19" s="2"/>
      <c r="E19" s="2"/>
      <c r="F19" s="2"/>
      <c r="G19" s="4">
        <v>0</v>
      </c>
      <c r="H19" s="4">
        <v>0</v>
      </c>
      <c r="I19" s="4">
        <v>0</v>
      </c>
      <c r="J19" s="4" t="s">
        <v>284</v>
      </c>
    </row>
    <row r="20" ht="30" customHeight="1">
      <c r="A20" s="2" t="s">
        <v>317</v>
      </c>
      <c r="B20" s="3" t="s">
        <v>318</v>
      </c>
      <c r="C20" s="2" t="s">
        <v>319</v>
      </c>
      <c r="D20" s="2"/>
      <c r="E20" s="2"/>
      <c r="F20" s="2"/>
      <c r="G20" s="4">
        <v>0</v>
      </c>
      <c r="H20" s="4">
        <v>0</v>
      </c>
      <c r="I20" s="4">
        <v>0</v>
      </c>
      <c r="J20" s="4" t="s">
        <v>284</v>
      </c>
    </row>
    <row r="21" ht="15" customHeight="1">
      <c r="A21" s="2" t="s">
        <v>320</v>
      </c>
      <c r="B21" s="3" t="s">
        <v>321</v>
      </c>
      <c r="C21" s="2" t="s">
        <v>322</v>
      </c>
      <c r="D21" s="2"/>
      <c r="E21" s="2"/>
      <c r="F21" s="2"/>
      <c r="G21" s="4">
        <v>0</v>
      </c>
      <c r="H21" s="4">
        <v>0</v>
      </c>
      <c r="I21" s="4">
        <v>0</v>
      </c>
      <c r="J21" s="4" t="s">
        <v>284</v>
      </c>
    </row>
    <row r="22" ht="15" customHeight="1">
      <c r="A22" s="2" t="s">
        <v>323</v>
      </c>
      <c r="B22" s="3" t="s">
        <v>295</v>
      </c>
      <c r="C22" s="2" t="s">
        <v>324</v>
      </c>
      <c r="D22" s="2"/>
      <c r="E22" s="2"/>
      <c r="F22" s="2"/>
      <c r="G22" s="4">
        <v>0</v>
      </c>
      <c r="H22" s="4">
        <v>0</v>
      </c>
      <c r="I22" s="4">
        <v>0</v>
      </c>
      <c r="J22" s="4" t="s">
        <v>284</v>
      </c>
    </row>
    <row r="23" ht="15" customHeight="1">
      <c r="A23" s="2" t="s">
        <v>325</v>
      </c>
      <c r="B23" s="3" t="s">
        <v>298</v>
      </c>
      <c r="C23" s="2" t="s">
        <v>326</v>
      </c>
      <c r="D23" s="2"/>
      <c r="E23" s="2"/>
      <c r="F23" s="2"/>
      <c r="G23" s="4">
        <v>0</v>
      </c>
      <c r="H23" s="4">
        <v>0</v>
      </c>
      <c r="I23" s="4">
        <v>0</v>
      </c>
      <c r="J23" s="4" t="s">
        <v>284</v>
      </c>
    </row>
    <row r="24" ht="15" customHeight="1">
      <c r="A24" s="2" t="s">
        <v>327</v>
      </c>
      <c r="B24" s="3" t="s">
        <v>328</v>
      </c>
      <c r="C24" s="2" t="s">
        <v>329</v>
      </c>
      <c r="D24" s="2"/>
      <c r="E24" s="2"/>
      <c r="F24" s="2"/>
      <c r="G24" s="4">
        <v>9172627.34</v>
      </c>
      <c r="H24" s="4">
        <v>2800000</v>
      </c>
      <c r="I24" s="4">
        <v>2800000</v>
      </c>
      <c r="J24" s="4" t="s">
        <v>284</v>
      </c>
    </row>
    <row r="25" ht="15" customHeight="1">
      <c r="A25" s="2" t="s">
        <v>330</v>
      </c>
      <c r="B25" s="3" t="s">
        <v>295</v>
      </c>
      <c r="C25" s="2" t="s">
        <v>331</v>
      </c>
      <c r="D25" s="2"/>
      <c r="E25" s="2"/>
      <c r="F25" s="2"/>
      <c r="G25" s="4">
        <v>9172627.34</v>
      </c>
      <c r="H25" s="4">
        <v>2800000</v>
      </c>
      <c r="I25" s="4">
        <v>2800000</v>
      </c>
      <c r="J25" s="4" t="s">
        <v>284</v>
      </c>
    </row>
    <row r="26" ht="15" customHeight="1">
      <c r="A26" s="2" t="s">
        <v>332</v>
      </c>
      <c r="B26" s="3" t="s">
        <v>298</v>
      </c>
      <c r="C26" s="2" t="s">
        <v>333</v>
      </c>
      <c r="D26" s="2"/>
      <c r="E26" s="2"/>
      <c r="F26" s="2"/>
      <c r="G26" s="4">
        <v>0</v>
      </c>
      <c r="H26" s="4">
        <v>0</v>
      </c>
      <c r="I26" s="4">
        <v>0</v>
      </c>
      <c r="J26" s="4" t="s">
        <v>284</v>
      </c>
    </row>
    <row r="27" ht="45" customHeight="1">
      <c r="A27" s="2" t="s">
        <v>334</v>
      </c>
      <c r="B27" s="3" t="s">
        <v>335</v>
      </c>
      <c r="C27" s="2" t="s">
        <v>336</v>
      </c>
      <c r="D27" s="2"/>
      <c r="E27" s="2"/>
      <c r="F27" s="2"/>
      <c r="G27" s="4">
        <v>26503297.62</v>
      </c>
      <c r="H27" s="4">
        <v>16930596.83</v>
      </c>
      <c r="I27" s="4">
        <v>16930596.83</v>
      </c>
      <c r="J27" s="4" t="s">
        <v>284</v>
      </c>
    </row>
    <row r="28" ht="15" customHeight="1">
      <c r="A28" s="2" t="s">
        <v>337</v>
      </c>
      <c r="B28" s="3" t="s">
        <v>338</v>
      </c>
      <c r="C28" s="2" t="s">
        <v>339</v>
      </c>
      <c r="D28" s="2" t="s">
        <v>340</v>
      </c>
      <c r="E28" s="2"/>
      <c r="F28" s="2"/>
      <c r="G28" s="4">
        <v>26503297.62</v>
      </c>
      <c r="H28" s="4">
        <v>0</v>
      </c>
      <c r="I28" s="4">
        <v>0</v>
      </c>
      <c r="J28" s="4" t="s">
        <v>284</v>
      </c>
    </row>
    <row r="29" ht="15" customHeight="1">
      <c r="A29" s="2" t="s">
        <v>341</v>
      </c>
      <c r="B29" s="3" t="s">
        <v>338</v>
      </c>
      <c r="C29" s="2" t="s">
        <v>342</v>
      </c>
      <c r="D29" s="2" t="s">
        <v>343</v>
      </c>
      <c r="E29" s="2"/>
      <c r="F29" s="2"/>
      <c r="G29" s="4">
        <v>0</v>
      </c>
      <c r="H29" s="4">
        <v>16930596.83</v>
      </c>
      <c r="I29" s="4">
        <v>0</v>
      </c>
      <c r="J29" s="4" t="s">
        <v>284</v>
      </c>
    </row>
    <row r="30" ht="15" customHeight="1">
      <c r="A30" s="2" t="s">
        <v>344</v>
      </c>
      <c r="B30" s="3" t="s">
        <v>338</v>
      </c>
      <c r="C30" s="2" t="s">
        <v>345</v>
      </c>
      <c r="D30" s="2" t="s">
        <v>346</v>
      </c>
      <c r="E30" s="2"/>
      <c r="F30" s="2"/>
      <c r="G30" s="4">
        <v>0</v>
      </c>
      <c r="H30" s="4">
        <v>0</v>
      </c>
      <c r="I30" s="4">
        <v>16930596.83</v>
      </c>
      <c r="J30" s="4" t="s">
        <v>284</v>
      </c>
    </row>
    <row r="31" ht="45" customHeight="1">
      <c r="A31" s="2" t="s">
        <v>347</v>
      </c>
      <c r="B31" s="3" t="s">
        <v>348</v>
      </c>
      <c r="C31" s="2" t="s">
        <v>349</v>
      </c>
      <c r="D31" s="2"/>
      <c r="E31" s="2"/>
      <c r="F31" s="2"/>
      <c r="G31" s="4">
        <v>0</v>
      </c>
      <c r="H31" s="4">
        <v>0</v>
      </c>
      <c r="I31" s="4">
        <v>0</v>
      </c>
      <c r="J31" s="4" t="s">
        <v>284</v>
      </c>
    </row>
    <row r="32" ht="15" customHeight="1">
      <c r="A32" s="2" t="s">
        <v>350</v>
      </c>
      <c r="B32" s="3" t="s">
        <v>338</v>
      </c>
      <c r="C32" s="2" t="s">
        <v>351</v>
      </c>
      <c r="D32" s="2" t="s">
        <v>340</v>
      </c>
      <c r="E32" s="2"/>
      <c r="F32" s="2"/>
      <c r="G32" s="4">
        <v>0</v>
      </c>
      <c r="H32" s="4">
        <v>0</v>
      </c>
      <c r="I32" s="4">
        <v>0</v>
      </c>
      <c r="J32" s="4" t="s">
        <v>284</v>
      </c>
    </row>
    <row r="33" ht="15" customHeight="1">
      <c r="A33" s="2" t="s">
        <v>352</v>
      </c>
      <c r="B33" s="3" t="s">
        <v>338</v>
      </c>
      <c r="C33" s="2" t="s">
        <v>353</v>
      </c>
      <c r="D33" s="2" t="s">
        <v>343</v>
      </c>
      <c r="E33" s="2"/>
      <c r="F33" s="2"/>
      <c r="G33" s="4">
        <v>0</v>
      </c>
      <c r="H33" s="4">
        <v>0</v>
      </c>
      <c r="I33" s="4">
        <v>0</v>
      </c>
      <c r="J33" s="4" t="s">
        <v>284</v>
      </c>
    </row>
    <row r="34" ht="15" customHeight="1">
      <c r="A34" s="2" t="s">
        <v>354</v>
      </c>
      <c r="B34" s="3" t="s">
        <v>338</v>
      </c>
      <c r="C34" s="2" t="s">
        <v>355</v>
      </c>
      <c r="D34" s="2" t="s">
        <v>346</v>
      </c>
      <c r="E34" s="2"/>
      <c r="F34" s="2"/>
      <c r="G34" s="4">
        <v>0</v>
      </c>
      <c r="H34" s="4">
        <v>0</v>
      </c>
      <c r="I34" s="4">
        <v>0</v>
      </c>
      <c r="J34" s="4" t="s">
        <v>284</v>
      </c>
    </row>
    <row r="35" ht="15" customHeight="1">
</row>
    <row r="36" ht="15" customHeight="1">
      <c r="A36" s="32" t="s">
        <v>356</v>
      </c>
      <c r="B36" s="32"/>
      <c r="C36" s="21" t="s">
        <v>357</v>
      </c>
      <c r="D36" s="21"/>
      <c r="E36" s="21" t="s">
        <v>358</v>
      </c>
      <c r="F36" s="21"/>
      <c r="G36" s="21" t="s">
        <v>359</v>
      </c>
      <c r="H36" s="21"/>
    </row>
    <row r="37" ht="15" customHeight="1">
      <c r="A37" s="32"/>
      <c r="B37" s="32"/>
      <c r="C37" s="13" t="s">
        <v>360</v>
      </c>
      <c r="D37" s="13"/>
      <c r="E37" s="13" t="s">
        <v>361</v>
      </c>
      <c r="F37" s="13"/>
      <c r="G37" s="13" t="s">
        <v>362</v>
      </c>
      <c r="H37" s="13"/>
    </row>
    <row r="38" ht="15" customHeight="1">
</row>
    <row r="39" ht="15" customHeight="1">
      <c r="A39" s="32" t="s">
        <v>363</v>
      </c>
      <c r="B39" s="32"/>
      <c r="C39" s="21" t="s">
        <v>364</v>
      </c>
      <c r="D39" s="21"/>
      <c r="E39" s="21" t="s">
        <v>365</v>
      </c>
      <c r="F39" s="21"/>
      <c r="G39" s="21" t="s">
        <v>366</v>
      </c>
      <c r="H39" s="21"/>
    </row>
    <row r="40" ht="15" customHeight="1">
      <c r="A40" s="32"/>
      <c r="B40" s="32"/>
      <c r="C40" s="13" t="s">
        <v>360</v>
      </c>
      <c r="D40" s="13"/>
      <c r="E40" s="13" t="s">
        <v>361</v>
      </c>
      <c r="F40" s="13"/>
      <c r="G40" s="13" t="s">
        <v>362</v>
      </c>
      <c r="H40" s="13"/>
    </row>
    <row r="41" ht="15" customHeight="1">
      <c r="A41" s="17" t="s">
        <v>12</v>
      </c>
      <c r="B41" s="17"/>
      <c r="C41" s="17"/>
      <c r="D41" s="17"/>
      <c r="E41" s="17"/>
      <c r="F41" s="17"/>
      <c r="G41" s="17"/>
      <c r="H41" s="17"/>
      <c r="I41" s="17"/>
      <c r="J41" s="17"/>
    </row>
    <row r="42" ht="15" customHeight="1">
</row>
    <row r="43" ht="15" customHeight="1">
      <c r="A43" s="17" t="s">
        <v>367</v>
      </c>
      <c r="B43" s="17"/>
      <c r="C43" s="17"/>
      <c r="D43" s="17"/>
      <c r="E43" s="17"/>
    </row>
    <row r="44" ht="15" customHeight="1">
      <c r="A44" s="21" t="s">
        <v>368</v>
      </c>
      <c r="B44" s="21"/>
      <c r="C44" s="21"/>
      <c r="D44" s="21"/>
      <c r="E44" s="21"/>
    </row>
    <row r="45" ht="15" customHeight="1">
      <c r="A45" s="13" t="s">
        <v>369</v>
      </c>
      <c r="B45" s="13"/>
      <c r="C45" s="13"/>
      <c r="D45" s="13"/>
      <c r="E45" s="13"/>
    </row>
    <row r="46" ht="15" customHeight="1">
</row>
    <row r="47" ht="15" customHeight="1">
      <c r="A47" s="21"/>
      <c r="B47" s="21"/>
      <c r="C47" s="21" t="s">
        <v>370</v>
      </c>
      <c r="D47" s="21"/>
      <c r="E47" s="21"/>
    </row>
    <row r="48" ht="15" customHeight="1">
      <c r="A48" s="13" t="s">
        <v>9</v>
      </c>
      <c r="B48" s="13"/>
      <c r="C48" s="13" t="s">
        <v>10</v>
      </c>
      <c r="D48" s="13"/>
      <c r="E48" s="13"/>
    </row>
    <row r="49" ht="15" customHeight="1">
      <c r="A49" s="17" t="s">
        <v>371</v>
      </c>
      <c r="B49" s="17"/>
      <c r="C49" s="17"/>
      <c r="D49" s="17"/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5" t="s">
        <v>0</v>
      </c>
      <c r="B51" s="5"/>
      <c r="C51" s="5"/>
      <c r="D51" s="5"/>
      <c r="E51" s="5"/>
    </row>
    <row r="52" ht="20" customHeight="1">
      <c r="A52" s="6" t="s">
        <v>372</v>
      </c>
      <c r="B52" s="6"/>
      <c r="C52" s="6"/>
      <c r="D52" s="6"/>
      <c r="E52" s="6"/>
    </row>
    <row r="53" ht="20" customHeight="1">
      <c r="A53" s="6" t="s">
        <v>373</v>
      </c>
      <c r="B53" s="6"/>
      <c r="C53" s="6"/>
      <c r="D53" s="6"/>
      <c r="E53" s="6"/>
    </row>
    <row r="54" ht="20" customHeight="1">
      <c r="A54" s="6" t="s">
        <v>374</v>
      </c>
      <c r="B54" s="6"/>
      <c r="C54" s="6"/>
      <c r="D54" s="6"/>
      <c r="E54" s="6"/>
    </row>
    <row r="55" ht="20" customHeight="1">
      <c r="A55" s="6" t="s">
        <v>375</v>
      </c>
      <c r="B55" s="6"/>
      <c r="C55" s="6"/>
      <c r="D55" s="6"/>
      <c r="E55" s="6"/>
    </row>
    <row r="56" ht="20" customHeight="1">
      <c r="A56" s="6" t="s">
        <v>11</v>
      </c>
      <c r="B56" s="6"/>
      <c r="C56" s="6"/>
      <c r="D56" s="6"/>
      <c r="E56" s="6"/>
    </row>
    <row r="57" ht="20" customHeight="1">
      <c r="A57" s="7" t="s">
        <v>376</v>
      </c>
      <c r="B57" s="7"/>
      <c r="C57" s="7"/>
      <c r="D57" s="7"/>
      <c r="E57" s="7"/>
    </row>
  </sheetData>
  <sheetProtection password="B491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E36:F36"/>
    <mergeCell ref="G36:H36"/>
    <mergeCell ref="A37:B37"/>
    <mergeCell ref="C37:D37"/>
    <mergeCell ref="E37:F37"/>
    <mergeCell ref="G37:H37"/>
    <mergeCell ref="A39:B39"/>
    <mergeCell ref="C39:D39"/>
    <mergeCell ref="E39:F39"/>
    <mergeCell ref="G39:H39"/>
    <mergeCell ref="A40:B40"/>
    <mergeCell ref="C40:D40"/>
    <mergeCell ref="E40:F40"/>
    <mergeCell ref="G40:H40"/>
    <mergeCell ref="A41:J41"/>
    <mergeCell ref="A43:E43"/>
    <mergeCell ref="A44:E44"/>
    <mergeCell ref="A45:E45"/>
    <mergeCell ref="A47:B47"/>
    <mergeCell ref="C47:E47"/>
    <mergeCell ref="A48:B48"/>
    <mergeCell ref="C48:E48"/>
    <mergeCell ref="A49:J49"/>
    <mergeCell ref="A51:E51"/>
    <mergeCell ref="A52:E52"/>
    <mergeCell ref="A53:E53"/>
    <mergeCell ref="A54:E54"/>
    <mergeCell ref="A55:E55"/>
    <mergeCell ref="A56:E56"/>
    <mergeCell ref="A57:E57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1" width="22.92" customWidth="1"/>
  </cols>
  <sheetData>
    <row r="1" ht="25" customHeight="1">
      <c r="A1" s="14" t="s">
        <v>377</v>
      </c>
      <c r="B1" s="14"/>
      <c r="C1" s="14"/>
      <c r="D1" s="14"/>
      <c r="E1" s="14"/>
    </row>
    <row r="2" ht="25" customHeight="1">
</row>
    <row r="3" ht="25" customHeight="1">
      <c r="A3" s="14" t="s">
        <v>378</v>
      </c>
      <c r="B3" s="14"/>
      <c r="C3" s="14"/>
      <c r="D3" s="14"/>
      <c r="E3" s="14"/>
    </row>
    <row r="4" ht="20" customHeight="1">
</row>
    <row r="5" ht="25" customHeight="1">
      <c r="A5" s="18" t="s">
        <v>379</v>
      </c>
      <c r="B5" s="18"/>
      <c r="C5" s="18"/>
      <c r="D5" s="18"/>
      <c r="E5" s="18"/>
    </row>
    <row r="6" ht="25" customHeight="1">
      <c r="A6" s="18" t="s">
        <v>380</v>
      </c>
      <c r="B6" s="18"/>
      <c r="C6" s="18"/>
      <c r="D6" s="18"/>
      <c r="E6" s="18"/>
    </row>
    <row r="7" ht="25" customHeight="1">
</row>
    <row r="8" ht="80" customHeight="1">
      <c r="A8" s="2" t="s">
        <v>267</v>
      </c>
      <c r="B8" s="2" t="s">
        <v>39</v>
      </c>
      <c r="C8" s="2" t="s">
        <v>381</v>
      </c>
      <c r="D8" s="2" t="s">
        <v>382</v>
      </c>
      <c r="E8" s="2" t="s">
        <v>383</v>
      </c>
    </row>
    <row r="9" ht="25" customHeight="1">
      <c r="A9" s="2" t="s">
        <v>272</v>
      </c>
      <c r="B9" s="2" t="s">
        <v>273</v>
      </c>
      <c r="C9" s="2" t="s">
        <v>274</v>
      </c>
      <c r="D9" s="2" t="s">
        <v>275</v>
      </c>
      <c r="E9" s="2" t="s">
        <v>278</v>
      </c>
    </row>
    <row r="10" ht="25" customHeight="1">
      <c r="A10" s="36" t="s">
        <v>50</v>
      </c>
      <c r="B10" s="36" t="s">
        <v>50</v>
      </c>
      <c r="C10" s="36" t="s">
        <v>50</v>
      </c>
      <c r="D10" s="36" t="s">
        <v>50</v>
      </c>
      <c r="E10" s="36" t="s">
        <v>50</v>
      </c>
    </row>
    <row r="11" ht="20" customHeight="1">
</row>
    <row r="12" ht="25" customHeight="1">
      <c r="A12" s="18" t="s">
        <v>384</v>
      </c>
      <c r="B12" s="18"/>
      <c r="C12" s="18"/>
      <c r="D12" s="18"/>
      <c r="E12" s="18"/>
    </row>
    <row r="13" ht="25" customHeight="1">
</row>
    <row r="14" ht="25" customHeight="1">
      <c r="A14" s="18" t="s">
        <v>385</v>
      </c>
      <c r="B14" s="18"/>
      <c r="C14" s="18"/>
      <c r="D14" s="18"/>
      <c r="E14" s="18"/>
    </row>
    <row r="15" ht="20" customHeight="1">
</row>
    <row r="16" ht="25" customHeight="1">
      <c r="A16" s="18" t="s">
        <v>386</v>
      </c>
      <c r="B16" s="18"/>
      <c r="C16" s="18"/>
    </row>
    <row r="17" ht="25" customHeight="1">
</row>
    <row r="18" ht="50" customHeight="1">
      <c r="A18" s="2" t="s">
        <v>267</v>
      </c>
      <c r="B18" s="2" t="s">
        <v>39</v>
      </c>
      <c r="C18" s="2" t="s">
        <v>387</v>
      </c>
    </row>
    <row r="19" ht="25" customHeight="1">
      <c r="A19" s="2" t="s">
        <v>272</v>
      </c>
      <c r="B19" s="2" t="s">
        <v>273</v>
      </c>
      <c r="C19" s="2" t="s">
        <v>274</v>
      </c>
    </row>
    <row r="20" ht="40" customHeight="1">
      <c r="A20" s="2" t="s">
        <v>272</v>
      </c>
      <c r="B20" s="3" t="s">
        <v>388</v>
      </c>
      <c r="C20" s="4">
        <v>100403000</v>
      </c>
    </row>
    <row r="21" ht="25" customHeight="1">
      <c r="A21" s="38" t="s">
        <v>389</v>
      </c>
      <c r="B21" s="38"/>
      <c r="C21" s="29">
        <f>SUM(C20:C20)</f>
      </c>
    </row>
    <row r="22" ht="20" customHeight="1">
</row>
    <row r="23" ht="25" customHeight="1">
      <c r="A23" s="18" t="s">
        <v>390</v>
      </c>
      <c r="B23" s="18"/>
      <c r="C23" s="18"/>
      <c r="D23" s="18"/>
      <c r="E23" s="18"/>
    </row>
    <row r="24" ht="25" customHeight="1">
</row>
    <row r="25" ht="50" customHeight="1">
      <c r="A25" s="2" t="s">
        <v>267</v>
      </c>
      <c r="B25" s="2" t="s">
        <v>391</v>
      </c>
      <c r="C25" s="2" t="s">
        <v>392</v>
      </c>
      <c r="D25" s="2" t="s">
        <v>393</v>
      </c>
      <c r="E25" s="2" t="s">
        <v>383</v>
      </c>
    </row>
    <row r="26" ht="25" customHeight="1">
      <c r="A26" s="2" t="s">
        <v>272</v>
      </c>
      <c r="B26" s="2" t="s">
        <v>273</v>
      </c>
      <c r="C26" s="2" t="s">
        <v>274</v>
      </c>
      <c r="D26" s="2" t="s">
        <v>275</v>
      </c>
      <c r="E26" s="2" t="s">
        <v>278</v>
      </c>
    </row>
    <row r="27" ht="25" customHeight="1">
      <c r="A27" s="36" t="s">
        <v>50</v>
      </c>
      <c r="B27" s="36" t="s">
        <v>50</v>
      </c>
      <c r="C27" s="36" t="s">
        <v>50</v>
      </c>
      <c r="D27" s="36" t="s">
        <v>50</v>
      </c>
      <c r="E27" s="36" t="s">
        <v>50</v>
      </c>
    </row>
    <row r="28" ht="20" customHeight="1">
</row>
    <row r="29" ht="25" customHeight="1">
      <c r="A29" s="18" t="s">
        <v>394</v>
      </c>
      <c r="B29" s="18"/>
      <c r="C29" s="18"/>
      <c r="D29" s="18"/>
      <c r="E29" s="18"/>
    </row>
    <row r="30" ht="25" customHeight="1">
</row>
    <row r="31" ht="25" customHeight="1">
      <c r="A31" s="18" t="s">
        <v>395</v>
      </c>
      <c r="B31" s="18"/>
      <c r="C31" s="18"/>
      <c r="D31" s="18"/>
      <c r="E31" s="18"/>
    </row>
    <row r="32" ht="25" customHeight="1">
</row>
    <row r="33" ht="50" customHeight="1">
      <c r="A33" s="2" t="s">
        <v>267</v>
      </c>
      <c r="B33" s="2" t="s">
        <v>39</v>
      </c>
      <c r="C33" s="2" t="s">
        <v>396</v>
      </c>
      <c r="D33" s="2" t="s">
        <v>397</v>
      </c>
      <c r="E33" s="2" t="s">
        <v>383</v>
      </c>
    </row>
    <row r="34" ht="25" customHeight="1">
      <c r="A34" s="2" t="s">
        <v>272</v>
      </c>
      <c r="B34" s="2" t="s">
        <v>273</v>
      </c>
      <c r="C34" s="2" t="s">
        <v>274</v>
      </c>
      <c r="D34" s="2" t="s">
        <v>275</v>
      </c>
      <c r="E34" s="2" t="s">
        <v>278</v>
      </c>
    </row>
    <row r="35" ht="25" customHeight="1">
      <c r="A35" s="36" t="s">
        <v>50</v>
      </c>
      <c r="B35" s="36" t="s">
        <v>50</v>
      </c>
      <c r="C35" s="36" t="s">
        <v>50</v>
      </c>
      <c r="D35" s="36" t="s">
        <v>50</v>
      </c>
      <c r="E35" s="36" t="s">
        <v>50</v>
      </c>
    </row>
    <row r="36" ht="20" customHeight="1">
</row>
    <row r="37" ht="25" customHeight="1">
      <c r="A37" s="18" t="s">
        <v>398</v>
      </c>
      <c r="B37" s="18"/>
      <c r="C37" s="18"/>
      <c r="D37" s="18"/>
      <c r="E37" s="18"/>
    </row>
    <row r="38" ht="25" customHeight="1">
</row>
    <row r="39" ht="25" customHeight="1">
      <c r="A39" s="18" t="s">
        <v>399</v>
      </c>
      <c r="B39" s="18"/>
      <c r="C39" s="18"/>
      <c r="D39" s="18"/>
      <c r="E39" s="18"/>
    </row>
    <row r="40" ht="25" customHeight="1">
</row>
    <row r="41" ht="50" customHeight="1">
      <c r="A41" s="2" t="s">
        <v>267</v>
      </c>
      <c r="B41" s="2" t="s">
        <v>400</v>
      </c>
      <c r="C41" s="2" t="s">
        <v>401</v>
      </c>
      <c r="D41" s="2" t="s">
        <v>402</v>
      </c>
      <c r="E41" s="2" t="s">
        <v>383</v>
      </c>
    </row>
    <row r="42" ht="25" customHeight="1">
      <c r="A42" s="2" t="s">
        <v>272</v>
      </c>
      <c r="B42" s="2" t="s">
        <v>273</v>
      </c>
      <c r="C42" s="2" t="s">
        <v>274</v>
      </c>
      <c r="D42" s="2" t="s">
        <v>275</v>
      </c>
      <c r="E42" s="2" t="s">
        <v>278</v>
      </c>
    </row>
    <row r="43" ht="20" customHeight="1">
      <c r="A43" s="2" t="s">
        <v>272</v>
      </c>
      <c r="B43" s="3" t="s">
        <v>403</v>
      </c>
      <c r="C43" s="4">
        <v>1</v>
      </c>
      <c r="D43" s="4">
        <v>5710580.94</v>
      </c>
      <c r="E43" s="4">
        <v>5710580.94</v>
      </c>
    </row>
    <row r="44" ht="25" customHeight="1">
      <c r="A44" s="38" t="s">
        <v>389</v>
      </c>
      <c r="B44" s="38"/>
      <c r="C44" s="29" t="s">
        <v>50</v>
      </c>
      <c r="D44" s="29" t="s">
        <v>50</v>
      </c>
      <c r="E44" s="29">
        <f>SUM(E43:E43)</f>
      </c>
    </row>
    <row r="45" ht="20" customHeight="1">
</row>
    <row r="46" ht="25" customHeight="1">
      <c r="A46" s="18" t="s">
        <v>404</v>
      </c>
      <c r="B46" s="18"/>
      <c r="C46" s="18"/>
    </row>
    <row r="47" ht="25" customHeight="1">
</row>
    <row r="48" ht="25" customHeight="1">
      <c r="A48" s="18" t="s">
        <v>399</v>
      </c>
      <c r="B48" s="18"/>
      <c r="C48" s="18"/>
    </row>
    <row r="49" ht="25" customHeight="1">
</row>
    <row r="50" ht="50" customHeight="1">
      <c r="A50" s="2" t="s">
        <v>267</v>
      </c>
      <c r="B50" s="2" t="s">
        <v>405</v>
      </c>
      <c r="C50" s="2" t="s">
        <v>383</v>
      </c>
    </row>
    <row r="51" ht="25" customHeight="1">
      <c r="A51" s="2" t="s">
        <v>272</v>
      </c>
      <c r="B51" s="2" t="s">
        <v>273</v>
      </c>
      <c r="C51" s="2" t="s">
        <v>274</v>
      </c>
    </row>
    <row r="52" ht="60" customHeight="1">
      <c r="A52" s="2" t="s">
        <v>272</v>
      </c>
      <c r="B52" s="3" t="s">
        <v>406</v>
      </c>
      <c r="C52" s="4">
        <v>78000</v>
      </c>
    </row>
    <row r="53" ht="40" customHeight="1">
      <c r="A53" s="2" t="s">
        <v>273</v>
      </c>
      <c r="B53" s="3" t="s">
        <v>407</v>
      </c>
      <c r="C53" s="4">
        <v>650000</v>
      </c>
    </row>
    <row r="54" ht="40" customHeight="1">
      <c r="A54" s="2" t="s">
        <v>274</v>
      </c>
      <c r="B54" s="3" t="s">
        <v>408</v>
      </c>
      <c r="C54" s="4">
        <v>358775</v>
      </c>
    </row>
    <row r="55" ht="100" customHeight="1">
      <c r="A55" s="2" t="s">
        <v>275</v>
      </c>
      <c r="B55" s="3" t="s">
        <v>409</v>
      </c>
      <c r="C55" s="4">
        <v>2414700</v>
      </c>
    </row>
    <row r="56" ht="25" customHeight="1">
      <c r="A56" s="38" t="s">
        <v>389</v>
      </c>
      <c r="B56" s="38"/>
      <c r="C56" s="29">
        <f>SUM(C52:C55)</f>
      </c>
    </row>
    <row r="57" ht="20" customHeight="1">
</row>
    <row r="58" ht="25" customHeight="1">
      <c r="A58" s="18" t="s">
        <v>410</v>
      </c>
      <c r="B58" s="18"/>
      <c r="C58" s="18"/>
      <c r="D58" s="18"/>
      <c r="E58" s="18"/>
      <c r="F58" s="18"/>
    </row>
    <row r="59" ht="25" customHeight="1">
</row>
    <row r="60" ht="25" customHeight="1">
      <c r="A60" s="18" t="s">
        <v>411</v>
      </c>
      <c r="B60" s="18"/>
      <c r="C60" s="18"/>
      <c r="D60" s="18"/>
      <c r="E60" s="18"/>
      <c r="F60" s="18"/>
    </row>
    <row r="61" ht="25" customHeight="1">
</row>
    <row r="62" ht="50" customHeight="1">
      <c r="A62" s="2" t="s">
        <v>267</v>
      </c>
      <c r="B62" s="2" t="s">
        <v>39</v>
      </c>
      <c r="C62" s="2" t="s">
        <v>412</v>
      </c>
      <c r="D62" s="2" t="s">
        <v>413</v>
      </c>
      <c r="E62" s="2" t="s">
        <v>414</v>
      </c>
      <c r="F62" s="2" t="s">
        <v>383</v>
      </c>
    </row>
    <row r="63" ht="25" customHeight="1">
      <c r="A63" s="2" t="s">
        <v>272</v>
      </c>
      <c r="B63" s="2" t="s">
        <v>273</v>
      </c>
      <c r="C63" s="2" t="s">
        <v>274</v>
      </c>
      <c r="D63" s="2" t="s">
        <v>275</v>
      </c>
      <c r="E63" s="2" t="s">
        <v>278</v>
      </c>
      <c r="F63" s="2" t="s">
        <v>279</v>
      </c>
    </row>
    <row r="64" ht="25" customHeight="1">
      <c r="A64" s="36" t="s">
        <v>50</v>
      </c>
      <c r="B64" s="36" t="s">
        <v>50</v>
      </c>
      <c r="C64" s="36" t="s">
        <v>50</v>
      </c>
      <c r="D64" s="36" t="s">
        <v>50</v>
      </c>
      <c r="E64" s="36" t="s">
        <v>50</v>
      </c>
      <c r="F64" s="36" t="s">
        <v>50</v>
      </c>
    </row>
    <row r="65" ht="20" customHeight="1">
</row>
    <row r="66" ht="25" customHeight="1">
      <c r="A66" s="18" t="s">
        <v>415</v>
      </c>
      <c r="B66" s="18"/>
      <c r="C66" s="18"/>
    </row>
    <row r="67" ht="20" customHeight="1">
</row>
    <row r="68" ht="25" customHeight="1">
      <c r="A68" s="18" t="s">
        <v>416</v>
      </c>
      <c r="B68" s="18"/>
      <c r="C68" s="18"/>
    </row>
    <row r="69" ht="25" customHeight="1">
</row>
    <row r="70" ht="50" customHeight="1">
      <c r="A70" s="2" t="s">
        <v>267</v>
      </c>
      <c r="B70" s="2" t="s">
        <v>39</v>
      </c>
      <c r="C70" s="2" t="s">
        <v>383</v>
      </c>
    </row>
    <row r="71" ht="25" customHeight="1">
      <c r="A71" s="2" t="s">
        <v>272</v>
      </c>
      <c r="B71" s="2" t="s">
        <v>273</v>
      </c>
      <c r="C71" s="2" t="s">
        <v>274</v>
      </c>
    </row>
    <row r="72" ht="40" customHeight="1">
      <c r="A72" s="2" t="s">
        <v>272</v>
      </c>
      <c r="B72" s="3" t="s">
        <v>417</v>
      </c>
      <c r="C72" s="4">
        <v>276.99</v>
      </c>
    </row>
    <row r="73" ht="25" customHeight="1">
      <c r="A73" s="38" t="s">
        <v>389</v>
      </c>
      <c r="B73" s="38"/>
      <c r="C73" s="29">
        <f>SUM(C72:C72)</f>
      </c>
    </row>
    <row r="74" ht="20" customHeight="1">
</row>
    <row r="75" ht="25" customHeight="1">
      <c r="A75" s="18" t="s">
        <v>418</v>
      </c>
      <c r="B75" s="18"/>
      <c r="C75" s="18"/>
      <c r="D75" s="18"/>
      <c r="E75" s="18"/>
    </row>
    <row r="76" ht="20" customHeight="1">
</row>
    <row r="77" ht="25" customHeight="1">
      <c r="A77" s="18" t="s">
        <v>419</v>
      </c>
      <c r="B77" s="18"/>
      <c r="C77" s="18"/>
      <c r="D77" s="18"/>
      <c r="E77" s="18"/>
    </row>
    <row r="78" ht="25" customHeight="1">
</row>
    <row r="79" ht="50" customHeight="1">
      <c r="A79" s="2" t="s">
        <v>267</v>
      </c>
      <c r="B79" s="2" t="s">
        <v>39</v>
      </c>
      <c r="C79" s="2" t="s">
        <v>420</v>
      </c>
      <c r="D79" s="2" t="s">
        <v>421</v>
      </c>
      <c r="E79" s="2" t="s">
        <v>422</v>
      </c>
    </row>
    <row r="80" ht="25" customHeight="1">
      <c r="A80" s="2" t="s">
        <v>272</v>
      </c>
      <c r="B80" s="2" t="s">
        <v>273</v>
      </c>
      <c r="C80" s="2" t="s">
        <v>274</v>
      </c>
      <c r="D80" s="2" t="s">
        <v>275</v>
      </c>
      <c r="E80" s="2" t="s">
        <v>278</v>
      </c>
    </row>
    <row r="81" ht="25" customHeight="1">
      <c r="A81" s="36" t="s">
        <v>50</v>
      </c>
      <c r="B81" s="36" t="s">
        <v>50</v>
      </c>
      <c r="C81" s="36" t="s">
        <v>50</v>
      </c>
      <c r="D81" s="36" t="s">
        <v>50</v>
      </c>
      <c r="E81" s="36" t="s">
        <v>50</v>
      </c>
    </row>
  </sheetData>
  <sheetProtection password="B491" sheet="1" objects="1" scenarios="1"/>
  <mergeCells>
    <mergeCell ref="A1:E1"/>
    <mergeCell ref="A3:E3"/>
    <mergeCell ref="A5:E5"/>
    <mergeCell ref="A6:E6"/>
    <mergeCell ref="A12:E12"/>
    <mergeCell ref="A14:E14"/>
    <mergeCell ref="A16:C16"/>
    <mergeCell ref="A21:B21"/>
    <mergeCell ref="A23:E23"/>
    <mergeCell ref="A29:E29"/>
    <mergeCell ref="A31:E31"/>
    <mergeCell ref="A37:E37"/>
    <mergeCell ref="A39:E39"/>
    <mergeCell ref="A44:B44"/>
    <mergeCell ref="A46:C46"/>
    <mergeCell ref="A48:C48"/>
    <mergeCell ref="A56:B56"/>
    <mergeCell ref="A58:F58"/>
    <mergeCell ref="A60:F60"/>
    <mergeCell ref="A66:C66"/>
    <mergeCell ref="A68:C68"/>
    <mergeCell ref="A73:B73"/>
    <mergeCell ref="A75:E75"/>
    <mergeCell ref="A77:E7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11" width="19.10" customWidth="1"/>
  </cols>
  <sheetData>
    <row r="1" ht="25" customHeight="1">
      <c r="A1" s="14" t="s">
        <v>423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5" customHeight="1">
</row>
    <row r="3" ht="25" customHeight="1">
      <c r="A3" s="18" t="s">
        <v>424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ht="25" customHeight="1">
</row>
    <row r="5" ht="25" customHeight="1">
      <c r="A5" s="18" t="s">
        <v>425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ht="25" customHeight="1">
</row>
    <row r="7" ht="25" customHeight="1">
      <c r="A7" s="32" t="s">
        <v>426</v>
      </c>
      <c r="B7" s="32"/>
      <c r="C7" s="33" t="s">
        <v>102</v>
      </c>
      <c r="D7" s="33"/>
      <c r="E7" s="33"/>
      <c r="F7" s="33"/>
      <c r="G7" s="33"/>
      <c r="H7" s="33"/>
      <c r="I7" s="33"/>
      <c r="J7" s="33"/>
      <c r="K7" s="33"/>
    </row>
    <row r="8" ht="25" customHeight="1">
      <c r="A8" s="32" t="s">
        <v>427</v>
      </c>
      <c r="B8" s="32"/>
      <c r="C8" s="33" t="s">
        <v>428</v>
      </c>
      <c r="D8" s="33"/>
      <c r="E8" s="33"/>
      <c r="F8" s="33"/>
      <c r="G8" s="33"/>
      <c r="H8" s="33"/>
      <c r="I8" s="33"/>
      <c r="J8" s="33"/>
      <c r="K8" s="33"/>
    </row>
    <row r="9" ht="25" customHeight="1">
</row>
    <row r="10" ht="50" customHeight="1">
      <c r="A10" s="2" t="s">
        <v>267</v>
      </c>
      <c r="B10" s="2" t="s">
        <v>429</v>
      </c>
      <c r="C10" s="2" t="s">
        <v>430</v>
      </c>
      <c r="D10" s="2" t="s">
        <v>431</v>
      </c>
      <c r="E10" s="2" t="s">
        <v>432</v>
      </c>
      <c r="F10" s="2"/>
      <c r="G10" s="2"/>
      <c r="H10" s="2"/>
      <c r="I10" s="2" t="s">
        <v>433</v>
      </c>
      <c r="J10" s="2" t="s">
        <v>434</v>
      </c>
      <c r="K10" s="2" t="s">
        <v>435</v>
      </c>
    </row>
    <row r="11" ht="50" customHeight="1">
      <c r="A11" s="2"/>
      <c r="B11" s="2"/>
      <c r="C11" s="2"/>
      <c r="D11" s="2"/>
      <c r="E11" s="2" t="s">
        <v>436</v>
      </c>
      <c r="F11" s="2" t="s">
        <v>58</v>
      </c>
      <c r="G11" s="2"/>
      <c r="H11" s="2"/>
      <c r="I11" s="2"/>
      <c r="J11" s="2"/>
      <c r="K11" s="2"/>
    </row>
    <row r="12" ht="50" customHeight="1">
      <c r="A12" s="2"/>
      <c r="B12" s="2"/>
      <c r="C12" s="2"/>
      <c r="D12" s="2"/>
      <c r="E12" s="2"/>
      <c r="F12" s="2" t="s">
        <v>437</v>
      </c>
      <c r="G12" s="2" t="s">
        <v>438</v>
      </c>
      <c r="H12" s="2" t="s">
        <v>439</v>
      </c>
      <c r="I12" s="2"/>
      <c r="J12" s="2"/>
      <c r="K12" s="2"/>
    </row>
    <row r="13" ht="25" customHeight="1">
      <c r="A13" s="2" t="s">
        <v>272</v>
      </c>
      <c r="B13" s="2" t="s">
        <v>273</v>
      </c>
      <c r="C13" s="2" t="s">
        <v>274</v>
      </c>
      <c r="D13" s="2" t="s">
        <v>350</v>
      </c>
      <c r="E13" s="2" t="s">
        <v>275</v>
      </c>
      <c r="F13" s="2" t="s">
        <v>278</v>
      </c>
      <c r="G13" s="2" t="s">
        <v>279</v>
      </c>
      <c r="H13" s="2" t="s">
        <v>280</v>
      </c>
      <c r="I13" s="2" t="s">
        <v>281</v>
      </c>
      <c r="J13" s="2" t="s">
        <v>440</v>
      </c>
      <c r="K13" s="2" t="s">
        <v>441</v>
      </c>
    </row>
    <row r="14" ht="25" customHeight="1">
      <c r="A14" s="2" t="s">
        <v>442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20" customHeight="1">
      <c r="A15" s="2" t="s">
        <v>272</v>
      </c>
      <c r="B15" s="3" t="s">
        <v>443</v>
      </c>
      <c r="C15" s="4">
        <v>1</v>
      </c>
      <c r="D15" s="4">
        <v>1</v>
      </c>
      <c r="E15" s="4">
        <v>76201.8175</v>
      </c>
      <c r="F15" s="4">
        <v>45155</v>
      </c>
      <c r="G15" s="4"/>
      <c r="H15" s="4">
        <v>31046.8175</v>
      </c>
      <c r="I15" s="4">
        <v>80</v>
      </c>
      <c r="J15" s="4">
        <v>1.5</v>
      </c>
      <c r="K15" s="4">
        <v>2103170.16</v>
      </c>
    </row>
    <row r="16" ht="40" customHeight="1">
      <c r="A16" s="2" t="s">
        <v>273</v>
      </c>
      <c r="B16" s="3" t="s">
        <v>444</v>
      </c>
      <c r="C16" s="4">
        <v>1</v>
      </c>
      <c r="D16" s="4">
        <v>1</v>
      </c>
      <c r="E16" s="4">
        <v>41606.637</v>
      </c>
      <c r="F16" s="4">
        <v>31609</v>
      </c>
      <c r="G16" s="4"/>
      <c r="H16" s="4">
        <v>9997.637</v>
      </c>
      <c r="I16" s="4">
        <v>80</v>
      </c>
      <c r="J16" s="4">
        <v>1.5</v>
      </c>
      <c r="K16" s="4">
        <v>1148343.18</v>
      </c>
    </row>
    <row r="17" ht="40" customHeight="1">
      <c r="A17" s="2" t="s">
        <v>274</v>
      </c>
      <c r="B17" s="3" t="s">
        <v>445</v>
      </c>
      <c r="C17" s="4">
        <v>1</v>
      </c>
      <c r="D17" s="4">
        <v>1</v>
      </c>
      <c r="E17" s="4">
        <v>41606.637</v>
      </c>
      <c r="F17" s="4">
        <v>31609</v>
      </c>
      <c r="G17" s="4"/>
      <c r="H17" s="4">
        <v>9997.637</v>
      </c>
      <c r="I17" s="4">
        <v>80</v>
      </c>
      <c r="J17" s="4">
        <v>1.5</v>
      </c>
      <c r="K17" s="4">
        <v>1148343.18</v>
      </c>
    </row>
    <row r="18" ht="40" customHeight="1">
      <c r="A18" s="2" t="s">
        <v>275</v>
      </c>
      <c r="B18" s="3" t="s">
        <v>446</v>
      </c>
      <c r="C18" s="4">
        <v>1</v>
      </c>
      <c r="D18" s="4">
        <v>1</v>
      </c>
      <c r="E18" s="4">
        <v>41606.6369</v>
      </c>
      <c r="F18" s="4">
        <v>31609</v>
      </c>
      <c r="G18" s="4"/>
      <c r="H18" s="4">
        <v>9997.6369</v>
      </c>
      <c r="I18" s="4">
        <v>80</v>
      </c>
      <c r="J18" s="4">
        <v>1.5</v>
      </c>
      <c r="K18" s="4">
        <v>1148343.18</v>
      </c>
    </row>
    <row r="19" ht="25" customHeight="1">
      <c r="A19" s="35" t="s">
        <v>447</v>
      </c>
      <c r="B19" s="35"/>
      <c r="C19" s="31">
        <f>SUBTOTAL(9,C15:C18)</f>
      </c>
      <c r="D19" s="31">
        <f>SUBTOTAL(9,D15:D18)</f>
      </c>
      <c r="E19" s="31">
        <f>SUBTOTAL(9,E15:E18)</f>
      </c>
      <c r="F19" s="35" t="s">
        <v>50</v>
      </c>
      <c r="G19" s="35" t="s">
        <v>50</v>
      </c>
      <c r="H19" s="35" t="s">
        <v>50</v>
      </c>
      <c r="I19" s="35" t="s">
        <v>50</v>
      </c>
      <c r="J19" s="35" t="s">
        <v>50</v>
      </c>
      <c r="K19" s="31">
        <f>SUBTOTAL(9,K15:K18)</f>
      </c>
    </row>
    <row r="20" ht="25" customHeight="1">
      <c r="A20" s="2" t="s">
        <v>448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20" customHeight="1">
      <c r="A21" s="2" t="s">
        <v>278</v>
      </c>
      <c r="B21" s="3" t="s">
        <v>449</v>
      </c>
      <c r="C21" s="4">
        <v>1</v>
      </c>
      <c r="D21" s="4">
        <v>1</v>
      </c>
      <c r="E21" s="4">
        <v>30831.692</v>
      </c>
      <c r="F21" s="4">
        <v>7632</v>
      </c>
      <c r="G21" s="4"/>
      <c r="H21" s="4">
        <v>23199.692</v>
      </c>
      <c r="I21" s="4">
        <v>80</v>
      </c>
      <c r="J21" s="4">
        <v>1.5</v>
      </c>
      <c r="K21" s="4">
        <v>850954.7</v>
      </c>
    </row>
    <row r="22" ht="20" customHeight="1">
      <c r="A22" s="2" t="s">
        <v>279</v>
      </c>
      <c r="B22" s="3" t="s">
        <v>450</v>
      </c>
      <c r="C22" s="4">
        <v>1</v>
      </c>
      <c r="D22" s="4">
        <v>.5</v>
      </c>
      <c r="E22" s="4">
        <v>73108.69565</v>
      </c>
      <c r="F22" s="4">
        <v>13029</v>
      </c>
      <c r="G22" s="4">
        <v>10000</v>
      </c>
      <c r="H22" s="4">
        <v>50079.69565</v>
      </c>
      <c r="I22" s="4">
        <v>80</v>
      </c>
      <c r="J22" s="4">
        <v>1.5</v>
      </c>
      <c r="K22" s="4">
        <v>1008900</v>
      </c>
    </row>
    <row r="23" ht="20" customHeight="1">
      <c r="A23" s="2" t="s">
        <v>280</v>
      </c>
      <c r="B23" s="3" t="s">
        <v>451</v>
      </c>
      <c r="C23" s="4">
        <v>1</v>
      </c>
      <c r="D23" s="4">
        <v>1</v>
      </c>
      <c r="E23" s="4">
        <v>27093</v>
      </c>
      <c r="F23" s="4">
        <v>4577</v>
      </c>
      <c r="G23" s="4"/>
      <c r="H23" s="4">
        <v>22516</v>
      </c>
      <c r="I23" s="4">
        <v>80</v>
      </c>
      <c r="J23" s="4">
        <v>1.5</v>
      </c>
      <c r="K23" s="4">
        <v>747766.8</v>
      </c>
    </row>
    <row r="24" ht="20" customHeight="1">
      <c r="A24" s="2" t="s">
        <v>281</v>
      </c>
      <c r="B24" s="3" t="s">
        <v>452</v>
      </c>
      <c r="C24" s="4">
        <v>3</v>
      </c>
      <c r="D24" s="4">
        <v>2</v>
      </c>
      <c r="E24" s="4">
        <v>27093</v>
      </c>
      <c r="F24" s="4">
        <v>5471</v>
      </c>
      <c r="G24" s="4"/>
      <c r="H24" s="4">
        <v>21622</v>
      </c>
      <c r="I24" s="4">
        <v>80</v>
      </c>
      <c r="J24" s="4">
        <v>1.5</v>
      </c>
      <c r="K24" s="4">
        <v>1495533.6</v>
      </c>
    </row>
    <row r="25" ht="20" customHeight="1">
      <c r="A25" s="2" t="s">
        <v>440</v>
      </c>
      <c r="B25" s="3" t="s">
        <v>453</v>
      </c>
      <c r="C25" s="4">
        <v>.2</v>
      </c>
      <c r="D25" s="4">
        <v>0</v>
      </c>
      <c r="E25" s="4">
        <v>29304.5</v>
      </c>
      <c r="F25" s="4">
        <v>11703</v>
      </c>
      <c r="G25" s="4"/>
      <c r="H25" s="4">
        <v>17601.5</v>
      </c>
      <c r="I25" s="4">
        <v>80</v>
      </c>
      <c r="J25" s="4">
        <v>1.5</v>
      </c>
      <c r="K25" s="4">
        <v>0</v>
      </c>
    </row>
    <row r="26" ht="20" customHeight="1">
      <c r="A26" s="2" t="s">
        <v>441</v>
      </c>
      <c r="B26" s="3" t="s">
        <v>454</v>
      </c>
      <c r="C26" s="4">
        <v>1</v>
      </c>
      <c r="D26" s="4">
        <v>1</v>
      </c>
      <c r="E26" s="4">
        <v>30811.4327</v>
      </c>
      <c r="F26" s="4">
        <v>7248</v>
      </c>
      <c r="G26" s="4"/>
      <c r="H26" s="4">
        <v>23563.4327</v>
      </c>
      <c r="I26" s="4">
        <v>80</v>
      </c>
      <c r="J26" s="4">
        <v>1.5</v>
      </c>
      <c r="K26" s="4">
        <v>850395.54</v>
      </c>
    </row>
    <row r="27" ht="20" customHeight="1">
      <c r="A27" s="2" t="s">
        <v>455</v>
      </c>
      <c r="B27" s="3" t="s">
        <v>454</v>
      </c>
      <c r="C27" s="4">
        <v>1</v>
      </c>
      <c r="D27" s="4">
        <v>1</v>
      </c>
      <c r="E27" s="4">
        <v>30811.442</v>
      </c>
      <c r="F27" s="4">
        <v>7248</v>
      </c>
      <c r="G27" s="4"/>
      <c r="H27" s="4">
        <v>23563.442</v>
      </c>
      <c r="I27" s="4">
        <v>80</v>
      </c>
      <c r="J27" s="4">
        <v>1.5</v>
      </c>
      <c r="K27" s="4">
        <v>850395.8</v>
      </c>
    </row>
    <row r="28" ht="20" customHeight="1">
      <c r="A28" s="2" t="s">
        <v>456</v>
      </c>
      <c r="B28" s="3" t="s">
        <v>457</v>
      </c>
      <c r="C28" s="4">
        <v>3</v>
      </c>
      <c r="D28" s="4">
        <v>1.6</v>
      </c>
      <c r="E28" s="4">
        <v>27093</v>
      </c>
      <c r="F28" s="4">
        <v>4577</v>
      </c>
      <c r="G28" s="4"/>
      <c r="H28" s="4">
        <v>22516</v>
      </c>
      <c r="I28" s="4">
        <v>80</v>
      </c>
      <c r="J28" s="4">
        <v>1.5</v>
      </c>
      <c r="K28" s="4">
        <v>1196426.88</v>
      </c>
    </row>
    <row r="29" ht="20" customHeight="1">
      <c r="A29" s="2" t="s">
        <v>458</v>
      </c>
      <c r="B29" s="3" t="s">
        <v>459</v>
      </c>
      <c r="C29" s="4">
        <v>1</v>
      </c>
      <c r="D29" s="4">
        <v>1</v>
      </c>
      <c r="E29" s="4">
        <v>27093</v>
      </c>
      <c r="F29" s="4">
        <v>4577</v>
      </c>
      <c r="G29" s="4"/>
      <c r="H29" s="4">
        <v>22516</v>
      </c>
      <c r="I29" s="4">
        <v>80</v>
      </c>
      <c r="J29" s="4">
        <v>1.5</v>
      </c>
      <c r="K29" s="4">
        <v>747766.8</v>
      </c>
    </row>
    <row r="30" ht="20" customHeight="1">
      <c r="A30" s="2" t="s">
        <v>460</v>
      </c>
      <c r="B30" s="3" t="s">
        <v>461</v>
      </c>
      <c r="C30" s="4">
        <v>3</v>
      </c>
      <c r="D30" s="4">
        <v>1.5</v>
      </c>
      <c r="E30" s="4">
        <v>36554.34782</v>
      </c>
      <c r="F30" s="4">
        <v>9487</v>
      </c>
      <c r="G30" s="4"/>
      <c r="H30" s="4">
        <v>27067.34782</v>
      </c>
      <c r="I30" s="4">
        <v>80</v>
      </c>
      <c r="J30" s="4">
        <v>1.5</v>
      </c>
      <c r="K30" s="4">
        <v>1513350</v>
      </c>
    </row>
    <row r="31" ht="20" customHeight="1">
      <c r="A31" s="2" t="s">
        <v>462</v>
      </c>
      <c r="B31" s="3" t="s">
        <v>461</v>
      </c>
      <c r="C31" s="4">
        <v>1</v>
      </c>
      <c r="D31" s="4">
        <v>1</v>
      </c>
      <c r="E31" s="4">
        <v>36554.34782</v>
      </c>
      <c r="F31" s="4">
        <v>8433</v>
      </c>
      <c r="G31" s="4"/>
      <c r="H31" s="4">
        <v>28121.34782</v>
      </c>
      <c r="I31" s="4">
        <v>80</v>
      </c>
      <c r="J31" s="4">
        <v>1.5</v>
      </c>
      <c r="K31" s="4">
        <v>1008900</v>
      </c>
    </row>
    <row r="32" ht="20" customHeight="1">
      <c r="A32" s="2" t="s">
        <v>463</v>
      </c>
      <c r="B32" s="3" t="s">
        <v>464</v>
      </c>
      <c r="C32" s="4">
        <v>.5</v>
      </c>
      <c r="D32" s="4">
        <v>.5</v>
      </c>
      <c r="E32" s="4">
        <v>30865.4323</v>
      </c>
      <c r="F32" s="4">
        <v>8310</v>
      </c>
      <c r="G32" s="4"/>
      <c r="H32" s="4">
        <v>22555.4323</v>
      </c>
      <c r="I32" s="4">
        <v>80</v>
      </c>
      <c r="J32" s="4">
        <v>1.5</v>
      </c>
      <c r="K32" s="4">
        <v>425942.97</v>
      </c>
    </row>
    <row r="33" ht="20" customHeight="1">
      <c r="A33" s="2" t="s">
        <v>465</v>
      </c>
      <c r="B33" s="3" t="s">
        <v>466</v>
      </c>
      <c r="C33" s="4">
        <v>4</v>
      </c>
      <c r="D33" s="4">
        <v>2</v>
      </c>
      <c r="E33" s="4">
        <v>29052.0521</v>
      </c>
      <c r="F33" s="4">
        <v>6862</v>
      </c>
      <c r="G33" s="4"/>
      <c r="H33" s="4">
        <v>22190.0521</v>
      </c>
      <c r="I33" s="4">
        <v>80</v>
      </c>
      <c r="J33" s="4">
        <v>1.5</v>
      </c>
      <c r="K33" s="4">
        <v>1603673.28</v>
      </c>
    </row>
    <row r="34" ht="20" customHeight="1">
      <c r="A34" s="2" t="s">
        <v>467</v>
      </c>
      <c r="B34" s="3" t="s">
        <v>468</v>
      </c>
      <c r="C34" s="4">
        <v>1</v>
      </c>
      <c r="D34" s="4">
        <v>1</v>
      </c>
      <c r="E34" s="4">
        <v>29547.36449</v>
      </c>
      <c r="F34" s="4">
        <v>5720</v>
      </c>
      <c r="G34" s="4"/>
      <c r="H34" s="4">
        <v>23827.36449</v>
      </c>
      <c r="I34" s="4">
        <v>80</v>
      </c>
      <c r="J34" s="4">
        <v>1.5</v>
      </c>
      <c r="K34" s="4">
        <v>815507.26</v>
      </c>
    </row>
    <row r="35" ht="20" customHeight="1">
      <c r="A35" s="2" t="s">
        <v>469</v>
      </c>
      <c r="B35" s="3" t="s">
        <v>468</v>
      </c>
      <c r="C35" s="4">
        <v>1</v>
      </c>
      <c r="D35" s="4">
        <v>0</v>
      </c>
      <c r="E35" s="4">
        <v>28943.895</v>
      </c>
      <c r="F35" s="4">
        <v>6358</v>
      </c>
      <c r="G35" s="4"/>
      <c r="H35" s="4">
        <v>22585.895</v>
      </c>
      <c r="I35" s="4">
        <v>80</v>
      </c>
      <c r="J35" s="4">
        <v>1.5</v>
      </c>
      <c r="K35" s="4">
        <v>0</v>
      </c>
    </row>
    <row r="36" ht="20" customHeight="1">
      <c r="A36" s="2" t="s">
        <v>470</v>
      </c>
      <c r="B36" s="3" t="s">
        <v>471</v>
      </c>
      <c r="C36" s="4">
        <v>4</v>
      </c>
      <c r="D36" s="4">
        <v>1.7</v>
      </c>
      <c r="E36" s="4">
        <v>32849.1021</v>
      </c>
      <c r="F36" s="4">
        <v>6414</v>
      </c>
      <c r="G36" s="4"/>
      <c r="H36" s="4">
        <v>26435.1021</v>
      </c>
      <c r="I36" s="4">
        <v>80</v>
      </c>
      <c r="J36" s="4">
        <v>1.5</v>
      </c>
      <c r="K36" s="4">
        <v>1541279.87</v>
      </c>
    </row>
    <row r="37" ht="40" customHeight="1">
      <c r="A37" s="2" t="s">
        <v>472</v>
      </c>
      <c r="B37" s="3" t="s">
        <v>473</v>
      </c>
      <c r="C37" s="4">
        <v>1</v>
      </c>
      <c r="D37" s="4">
        <v>1</v>
      </c>
      <c r="E37" s="4">
        <v>27093</v>
      </c>
      <c r="F37" s="4">
        <v>6358</v>
      </c>
      <c r="G37" s="4"/>
      <c r="H37" s="4">
        <v>20735</v>
      </c>
      <c r="I37" s="4">
        <v>80</v>
      </c>
      <c r="J37" s="4">
        <v>1.5</v>
      </c>
      <c r="K37" s="4">
        <v>747766.8</v>
      </c>
    </row>
    <row r="38" ht="20" customHeight="1">
      <c r="A38" s="2" t="s">
        <v>474</v>
      </c>
      <c r="B38" s="3" t="s">
        <v>475</v>
      </c>
      <c r="C38" s="4">
        <v>1</v>
      </c>
      <c r="D38" s="4">
        <v>.5</v>
      </c>
      <c r="E38" s="4">
        <v>30957.9627</v>
      </c>
      <c r="F38" s="4">
        <v>8902</v>
      </c>
      <c r="G38" s="4"/>
      <c r="H38" s="4">
        <v>22055.9627</v>
      </c>
      <c r="I38" s="4">
        <v>80</v>
      </c>
      <c r="J38" s="4">
        <v>1.5</v>
      </c>
      <c r="K38" s="4">
        <v>427219.89</v>
      </c>
    </row>
    <row r="39" ht="20" customHeight="1">
      <c r="A39" s="2" t="s">
        <v>476</v>
      </c>
      <c r="B39" s="3" t="s">
        <v>477</v>
      </c>
      <c r="C39" s="4">
        <v>1</v>
      </c>
      <c r="D39" s="4">
        <v>1</v>
      </c>
      <c r="E39" s="4">
        <v>30897.8327</v>
      </c>
      <c r="F39" s="4">
        <v>8902</v>
      </c>
      <c r="G39" s="4"/>
      <c r="H39" s="4">
        <v>21995.8327</v>
      </c>
      <c r="I39" s="4">
        <v>80</v>
      </c>
      <c r="J39" s="4">
        <v>1.5</v>
      </c>
      <c r="K39" s="4">
        <v>852780.18</v>
      </c>
    </row>
    <row r="40" ht="20" customHeight="1">
      <c r="A40" s="2" t="s">
        <v>478</v>
      </c>
      <c r="B40" s="3" t="s">
        <v>479</v>
      </c>
      <c r="C40" s="4">
        <v>7</v>
      </c>
      <c r="D40" s="4">
        <v>4</v>
      </c>
      <c r="E40" s="4">
        <v>27093</v>
      </c>
      <c r="F40" s="4">
        <v>4577</v>
      </c>
      <c r="G40" s="4">
        <v>4500</v>
      </c>
      <c r="H40" s="4">
        <v>18016</v>
      </c>
      <c r="I40" s="4">
        <v>80</v>
      </c>
      <c r="J40" s="4">
        <v>1.5</v>
      </c>
      <c r="K40" s="4">
        <v>2991067.2</v>
      </c>
    </row>
    <row r="41" ht="20" customHeight="1">
      <c r="A41" s="2" t="s">
        <v>480</v>
      </c>
      <c r="B41" s="3" t="s">
        <v>481</v>
      </c>
      <c r="C41" s="4">
        <v>1</v>
      </c>
      <c r="D41" s="4">
        <v>.5</v>
      </c>
      <c r="E41" s="4">
        <v>30770.952</v>
      </c>
      <c r="F41" s="4">
        <v>6486</v>
      </c>
      <c r="G41" s="4"/>
      <c r="H41" s="4">
        <v>24284.952</v>
      </c>
      <c r="I41" s="4">
        <v>80</v>
      </c>
      <c r="J41" s="4">
        <v>1.5</v>
      </c>
      <c r="K41" s="4">
        <v>424639.14</v>
      </c>
    </row>
    <row r="42" ht="20" customHeight="1">
      <c r="A42" s="2" t="s">
        <v>482</v>
      </c>
      <c r="B42" s="3" t="s">
        <v>483</v>
      </c>
      <c r="C42" s="4">
        <v>4</v>
      </c>
      <c r="D42" s="4">
        <v>2</v>
      </c>
      <c r="E42" s="4">
        <v>27093</v>
      </c>
      <c r="F42" s="4">
        <v>4577</v>
      </c>
      <c r="G42" s="4"/>
      <c r="H42" s="4">
        <v>22516</v>
      </c>
      <c r="I42" s="4">
        <v>80</v>
      </c>
      <c r="J42" s="4">
        <v>1.5</v>
      </c>
      <c r="K42" s="4">
        <v>1495533.6</v>
      </c>
    </row>
    <row r="43" ht="20" customHeight="1">
      <c r="A43" s="2" t="s">
        <v>484</v>
      </c>
      <c r="B43" s="3" t="s">
        <v>485</v>
      </c>
      <c r="C43" s="4">
        <v>1</v>
      </c>
      <c r="D43" s="4">
        <v>1</v>
      </c>
      <c r="E43" s="4">
        <v>30733.13188</v>
      </c>
      <c r="F43" s="4">
        <v>8006</v>
      </c>
      <c r="G43" s="4"/>
      <c r="H43" s="4">
        <v>22727.13188</v>
      </c>
      <c r="I43" s="4">
        <v>80</v>
      </c>
      <c r="J43" s="4">
        <v>1.5</v>
      </c>
      <c r="K43" s="4">
        <v>848234.44</v>
      </c>
    </row>
    <row r="44" ht="20" customHeight="1">
      <c r="A44" s="2" t="s">
        <v>486</v>
      </c>
      <c r="B44" s="3" t="s">
        <v>487</v>
      </c>
      <c r="C44" s="4">
        <v>1</v>
      </c>
      <c r="D44" s="4">
        <v>1</v>
      </c>
      <c r="E44" s="4">
        <v>29158.7</v>
      </c>
      <c r="F44" s="4">
        <v>8902</v>
      </c>
      <c r="G44" s="4"/>
      <c r="H44" s="4">
        <v>20256.7</v>
      </c>
      <c r="I44" s="4">
        <v>80</v>
      </c>
      <c r="J44" s="4">
        <v>1.5</v>
      </c>
      <c r="K44" s="4">
        <v>804780.12</v>
      </c>
    </row>
    <row r="45" ht="25" customHeight="1">
      <c r="A45" s="35" t="s">
        <v>488</v>
      </c>
      <c r="B45" s="35"/>
      <c r="C45" s="31">
        <f>SUBTOTAL(9,C21:C44)</f>
      </c>
      <c r="D45" s="31">
        <f>SUBTOTAL(9,D21:D44)</f>
      </c>
      <c r="E45" s="31">
        <f>SUBTOTAL(9,E21:E44)</f>
      </c>
      <c r="F45" s="35" t="s">
        <v>50</v>
      </c>
      <c r="G45" s="35" t="s">
        <v>50</v>
      </c>
      <c r="H45" s="35" t="s">
        <v>50</v>
      </c>
      <c r="I45" s="35" t="s">
        <v>50</v>
      </c>
      <c r="J45" s="35" t="s">
        <v>50</v>
      </c>
      <c r="K45" s="31">
        <f>SUBTOTAL(9,K21:K44)</f>
      </c>
    </row>
    <row r="46" ht="25" customHeight="1">
      <c r="A46" s="2" t="s">
        <v>489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20" customHeight="1">
      <c r="A47" s="2" t="s">
        <v>490</v>
      </c>
      <c r="B47" s="3" t="s">
        <v>491</v>
      </c>
      <c r="C47" s="4">
        <v>11.5</v>
      </c>
      <c r="D47" s="4">
        <v>10.2</v>
      </c>
      <c r="E47" s="4">
        <v>36554.34782</v>
      </c>
      <c r="F47" s="4">
        <v>12597</v>
      </c>
      <c r="G47" s="4"/>
      <c r="H47" s="4">
        <v>23957.34782</v>
      </c>
      <c r="I47" s="4">
        <v>80</v>
      </c>
      <c r="J47" s="4">
        <v>1.5</v>
      </c>
      <c r="K47" s="4">
        <v>10290780</v>
      </c>
    </row>
    <row r="48" ht="20" customHeight="1">
      <c r="A48" s="2" t="s">
        <v>492</v>
      </c>
      <c r="B48" s="3" t="s">
        <v>491</v>
      </c>
      <c r="C48" s="4">
        <v>7</v>
      </c>
      <c r="D48" s="4">
        <v>3</v>
      </c>
      <c r="E48" s="4">
        <v>36554.34782</v>
      </c>
      <c r="F48" s="4">
        <v>13647</v>
      </c>
      <c r="G48" s="4"/>
      <c r="H48" s="4">
        <v>22907.34782</v>
      </c>
      <c r="I48" s="4">
        <v>80</v>
      </c>
      <c r="J48" s="4">
        <v>1.5</v>
      </c>
      <c r="K48" s="4">
        <v>3026700</v>
      </c>
    </row>
    <row r="49" ht="20" customHeight="1">
      <c r="A49" s="2" t="s">
        <v>493</v>
      </c>
      <c r="B49" s="3" t="s">
        <v>491</v>
      </c>
      <c r="C49" s="4">
        <v>7.9</v>
      </c>
      <c r="D49" s="4">
        <v>1</v>
      </c>
      <c r="E49" s="4">
        <v>36554.34782</v>
      </c>
      <c r="F49" s="4">
        <v>14171</v>
      </c>
      <c r="G49" s="4"/>
      <c r="H49" s="4">
        <v>22383.34782</v>
      </c>
      <c r="I49" s="4">
        <v>80</v>
      </c>
      <c r="J49" s="4">
        <v>1.5</v>
      </c>
      <c r="K49" s="4">
        <v>1008900</v>
      </c>
    </row>
    <row r="50" ht="20" customHeight="1">
      <c r="A50" s="2" t="s">
        <v>494</v>
      </c>
      <c r="B50" s="3" t="s">
        <v>495</v>
      </c>
      <c r="C50" s="4">
        <v>1</v>
      </c>
      <c r="D50" s="4">
        <v>1</v>
      </c>
      <c r="E50" s="4">
        <v>36554.34782</v>
      </c>
      <c r="F50" s="4">
        <v>13581</v>
      </c>
      <c r="G50" s="4"/>
      <c r="H50" s="4">
        <v>22973.34782</v>
      </c>
      <c r="I50" s="4">
        <v>80</v>
      </c>
      <c r="J50" s="4">
        <v>1.5</v>
      </c>
      <c r="K50" s="4">
        <v>1008900</v>
      </c>
    </row>
    <row r="51" ht="20" customHeight="1">
      <c r="A51" s="2" t="s">
        <v>496</v>
      </c>
      <c r="B51" s="3" t="s">
        <v>497</v>
      </c>
      <c r="C51" s="4">
        <v>1</v>
      </c>
      <c r="D51" s="4">
        <v>1</v>
      </c>
      <c r="E51" s="4">
        <v>36554.34782</v>
      </c>
      <c r="F51" s="4">
        <v>12072</v>
      </c>
      <c r="G51" s="4"/>
      <c r="H51" s="4">
        <v>24482.34782</v>
      </c>
      <c r="I51" s="4">
        <v>80</v>
      </c>
      <c r="J51" s="4">
        <v>1.5</v>
      </c>
      <c r="K51" s="4">
        <v>1008900</v>
      </c>
    </row>
    <row r="52" ht="20" customHeight="1">
      <c r="A52" s="2" t="s">
        <v>498</v>
      </c>
      <c r="B52" s="3" t="s">
        <v>499</v>
      </c>
      <c r="C52" s="4">
        <v>1</v>
      </c>
      <c r="D52" s="4">
        <v>1</v>
      </c>
      <c r="E52" s="4">
        <v>36554.34782</v>
      </c>
      <c r="F52" s="4">
        <v>12429</v>
      </c>
      <c r="G52" s="4"/>
      <c r="H52" s="4">
        <v>24125.34782</v>
      </c>
      <c r="I52" s="4">
        <v>80</v>
      </c>
      <c r="J52" s="4">
        <v>1.5</v>
      </c>
      <c r="K52" s="4">
        <v>1008900</v>
      </c>
    </row>
    <row r="53" ht="20" customHeight="1">
      <c r="A53" s="2" t="s">
        <v>500</v>
      </c>
      <c r="B53" s="3" t="s">
        <v>501</v>
      </c>
      <c r="C53" s="4">
        <v>1</v>
      </c>
      <c r="D53" s="4">
        <v>1</v>
      </c>
      <c r="E53" s="4">
        <v>36554.34782</v>
      </c>
      <c r="F53" s="4">
        <v>12429</v>
      </c>
      <c r="G53" s="4"/>
      <c r="H53" s="4">
        <v>24125.34782</v>
      </c>
      <c r="I53" s="4">
        <v>80</v>
      </c>
      <c r="J53" s="4">
        <v>1.5</v>
      </c>
      <c r="K53" s="4">
        <v>1008900</v>
      </c>
    </row>
    <row r="54" ht="20" customHeight="1">
      <c r="A54" s="2" t="s">
        <v>502</v>
      </c>
      <c r="B54" s="3" t="s">
        <v>503</v>
      </c>
      <c r="C54" s="4">
        <v>5</v>
      </c>
      <c r="D54" s="4">
        <v>2</v>
      </c>
      <c r="E54" s="4">
        <v>36554.34782</v>
      </c>
      <c r="F54" s="4">
        <v>12597</v>
      </c>
      <c r="G54" s="4"/>
      <c r="H54" s="4">
        <v>23957.34782</v>
      </c>
      <c r="I54" s="4">
        <v>80</v>
      </c>
      <c r="J54" s="4">
        <v>1.5</v>
      </c>
      <c r="K54" s="4">
        <v>2017800</v>
      </c>
    </row>
    <row r="55" ht="20" customHeight="1">
      <c r="A55" s="2" t="s">
        <v>504</v>
      </c>
      <c r="B55" s="3" t="s">
        <v>505</v>
      </c>
      <c r="C55" s="4">
        <v>4</v>
      </c>
      <c r="D55" s="4">
        <v>3</v>
      </c>
      <c r="E55" s="4">
        <v>36554.34782</v>
      </c>
      <c r="F55" s="4">
        <v>12429</v>
      </c>
      <c r="G55" s="4"/>
      <c r="H55" s="4">
        <v>24125.34782</v>
      </c>
      <c r="I55" s="4">
        <v>80</v>
      </c>
      <c r="J55" s="4">
        <v>1.5</v>
      </c>
      <c r="K55" s="4">
        <v>3026700</v>
      </c>
    </row>
    <row r="56" ht="20" customHeight="1">
      <c r="A56" s="2" t="s">
        <v>506</v>
      </c>
      <c r="B56" s="3" t="s">
        <v>505</v>
      </c>
      <c r="C56" s="4">
        <v>1</v>
      </c>
      <c r="D56" s="4">
        <v>1</v>
      </c>
      <c r="E56" s="4">
        <v>36554.34782</v>
      </c>
      <c r="F56" s="4">
        <v>13465</v>
      </c>
      <c r="G56" s="4"/>
      <c r="H56" s="4">
        <v>23089.34782</v>
      </c>
      <c r="I56" s="4">
        <v>80</v>
      </c>
      <c r="J56" s="4">
        <v>1.5</v>
      </c>
      <c r="K56" s="4">
        <v>1008900</v>
      </c>
    </row>
    <row r="57" ht="20" customHeight="1">
      <c r="A57" s="2" t="s">
        <v>507</v>
      </c>
      <c r="B57" s="3" t="s">
        <v>505</v>
      </c>
      <c r="C57" s="4">
        <v>3</v>
      </c>
      <c r="D57" s="4">
        <v>2.4</v>
      </c>
      <c r="E57" s="4">
        <v>36554.34782</v>
      </c>
      <c r="F57" s="4">
        <v>13982</v>
      </c>
      <c r="G57" s="4"/>
      <c r="H57" s="4">
        <v>22572.34782</v>
      </c>
      <c r="I57" s="4">
        <v>80</v>
      </c>
      <c r="J57" s="4">
        <v>1.5</v>
      </c>
      <c r="K57" s="4">
        <v>2421360</v>
      </c>
    </row>
    <row r="58" ht="25" customHeight="1">
      <c r="A58" s="35" t="s">
        <v>508</v>
      </c>
      <c r="B58" s="35"/>
      <c r="C58" s="31">
        <f>SUBTOTAL(9,C47:C57)</f>
      </c>
      <c r="D58" s="31">
        <f>SUBTOTAL(9,D47:D57)</f>
      </c>
      <c r="E58" s="31">
        <f>SUBTOTAL(9,E47:E57)</f>
      </c>
      <c r="F58" s="35" t="s">
        <v>50</v>
      </c>
      <c r="G58" s="35" t="s">
        <v>50</v>
      </c>
      <c r="H58" s="35" t="s">
        <v>50</v>
      </c>
      <c r="I58" s="35" t="s">
        <v>50</v>
      </c>
      <c r="J58" s="35" t="s">
        <v>50</v>
      </c>
      <c r="K58" s="31">
        <f>SUBTOTAL(9,K47:K57)</f>
      </c>
    </row>
    <row r="59" ht="25" customHeight="1">
      <c r="A59" s="35" t="s">
        <v>389</v>
      </c>
      <c r="B59" s="35"/>
      <c r="C59" s="31">
        <f>SUBTOTAL(9,C15:C58)</f>
      </c>
      <c r="D59" s="31">
        <f>SUBTOTAL(9,D15:D58)</f>
      </c>
      <c r="E59" s="31">
        <f>SUBTOTAL(9,E15:E58)</f>
      </c>
      <c r="F59" s="35" t="s">
        <v>50</v>
      </c>
      <c r="G59" s="35" t="s">
        <v>50</v>
      </c>
      <c r="H59" s="35" t="s">
        <v>50</v>
      </c>
      <c r="I59" s="35" t="s">
        <v>50</v>
      </c>
      <c r="J59" s="35" t="s">
        <v>50</v>
      </c>
      <c r="K59" s="31">
        <f>SUBTOTAL(9,K15:K58)</f>
      </c>
    </row>
    <row r="60" ht="25" customHeight="1">
</row>
    <row r="61" ht="25" customHeight="1">
      <c r="A61" s="32" t="s">
        <v>426</v>
      </c>
      <c r="B61" s="32"/>
      <c r="C61" s="33" t="s">
        <v>102</v>
      </c>
      <c r="D61" s="33"/>
      <c r="E61" s="33"/>
      <c r="F61" s="33"/>
      <c r="G61" s="33"/>
      <c r="H61" s="33"/>
      <c r="I61" s="33"/>
      <c r="J61" s="33"/>
      <c r="K61" s="33"/>
    </row>
    <row r="62" ht="25" customHeight="1">
      <c r="A62" s="32" t="s">
        <v>427</v>
      </c>
      <c r="B62" s="32"/>
      <c r="C62" s="33" t="s">
        <v>509</v>
      </c>
      <c r="D62" s="33"/>
      <c r="E62" s="33"/>
      <c r="F62" s="33"/>
      <c r="G62" s="33"/>
      <c r="H62" s="33"/>
      <c r="I62" s="33"/>
      <c r="J62" s="33"/>
      <c r="K62" s="33"/>
    </row>
    <row r="63" ht="25" customHeight="1">
</row>
    <row r="64" ht="50" customHeight="1">
      <c r="A64" s="2" t="s">
        <v>267</v>
      </c>
      <c r="B64" s="2" t="s">
        <v>429</v>
      </c>
      <c r="C64" s="2" t="s">
        <v>430</v>
      </c>
      <c r="D64" s="2" t="s">
        <v>431</v>
      </c>
      <c r="E64" s="2" t="s">
        <v>432</v>
      </c>
      <c r="F64" s="2"/>
      <c r="G64" s="2"/>
      <c r="H64" s="2"/>
      <c r="I64" s="2" t="s">
        <v>433</v>
      </c>
      <c r="J64" s="2" t="s">
        <v>434</v>
      </c>
      <c r="K64" s="2" t="s">
        <v>435</v>
      </c>
    </row>
    <row r="65" ht="50" customHeight="1">
      <c r="A65" s="2"/>
      <c r="B65" s="2"/>
      <c r="C65" s="2"/>
      <c r="D65" s="2"/>
      <c r="E65" s="2" t="s">
        <v>436</v>
      </c>
      <c r="F65" s="2" t="s">
        <v>58</v>
      </c>
      <c r="G65" s="2"/>
      <c r="H65" s="2"/>
      <c r="I65" s="2"/>
      <c r="J65" s="2"/>
      <c r="K65" s="2"/>
    </row>
    <row r="66" ht="50" customHeight="1">
      <c r="A66" s="2"/>
      <c r="B66" s="2"/>
      <c r="C66" s="2"/>
      <c r="D66" s="2"/>
      <c r="E66" s="2"/>
      <c r="F66" s="2" t="s">
        <v>437</v>
      </c>
      <c r="G66" s="2" t="s">
        <v>438</v>
      </c>
      <c r="H66" s="2" t="s">
        <v>439</v>
      </c>
      <c r="I66" s="2"/>
      <c r="J66" s="2"/>
      <c r="K66" s="2"/>
    </row>
    <row r="67" ht="25" customHeight="1">
      <c r="A67" s="2" t="s">
        <v>272</v>
      </c>
      <c r="B67" s="2" t="s">
        <v>273</v>
      </c>
      <c r="C67" s="2" t="s">
        <v>274</v>
      </c>
      <c r="D67" s="2" t="s">
        <v>350</v>
      </c>
      <c r="E67" s="2" t="s">
        <v>275</v>
      </c>
      <c r="F67" s="2" t="s">
        <v>278</v>
      </c>
      <c r="G67" s="2" t="s">
        <v>279</v>
      </c>
      <c r="H67" s="2" t="s">
        <v>280</v>
      </c>
      <c r="I67" s="2" t="s">
        <v>281</v>
      </c>
      <c r="J67" s="2" t="s">
        <v>440</v>
      </c>
      <c r="K67" s="2" t="s">
        <v>441</v>
      </c>
    </row>
    <row r="68" ht="25" customHeight="1">
      <c r="A68" s="2" t="s">
        <v>448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20" customHeight="1">
      <c r="A69" s="2" t="s">
        <v>272</v>
      </c>
      <c r="B69" s="3" t="s">
        <v>479</v>
      </c>
      <c r="C69" s="4">
        <v>1</v>
      </c>
      <c r="D69" s="4">
        <v>1</v>
      </c>
      <c r="E69" s="4">
        <v>13546.52173</v>
      </c>
      <c r="F69" s="4">
        <v>4577</v>
      </c>
      <c r="G69" s="4">
        <v>375</v>
      </c>
      <c r="H69" s="4">
        <v>8594.52173</v>
      </c>
      <c r="I69" s="4">
        <v>80</v>
      </c>
      <c r="J69" s="4">
        <v>1.5</v>
      </c>
      <c r="K69" s="4">
        <v>31157</v>
      </c>
    </row>
    <row r="70" ht="25" customHeight="1">
      <c r="A70" s="35" t="s">
        <v>488</v>
      </c>
      <c r="B70" s="35"/>
      <c r="C70" s="31">
        <f>SUBTOTAL(9,C69:C69)</f>
      </c>
      <c r="D70" s="31">
        <f>SUBTOTAL(9,D69:D69)</f>
      </c>
      <c r="E70" s="31">
        <f>SUBTOTAL(9,E69:E69)</f>
      </c>
      <c r="F70" s="35" t="s">
        <v>50</v>
      </c>
      <c r="G70" s="35" t="s">
        <v>50</v>
      </c>
      <c r="H70" s="35" t="s">
        <v>50</v>
      </c>
      <c r="I70" s="35" t="s">
        <v>50</v>
      </c>
      <c r="J70" s="35" t="s">
        <v>50</v>
      </c>
      <c r="K70" s="31">
        <f>SUBTOTAL(9,K69:K69)</f>
      </c>
    </row>
    <row r="71" ht="25" customHeight="1">
      <c r="A71" s="35" t="s">
        <v>389</v>
      </c>
      <c r="B71" s="35"/>
      <c r="C71" s="31">
        <f>SUBTOTAL(9,C69:C70)</f>
      </c>
      <c r="D71" s="31">
        <f>SUBTOTAL(9,D69:D70)</f>
      </c>
      <c r="E71" s="31">
        <f>SUBTOTAL(9,E69:E70)</f>
      </c>
      <c r="F71" s="35" t="s">
        <v>50</v>
      </c>
      <c r="G71" s="35" t="s">
        <v>50</v>
      </c>
      <c r="H71" s="35" t="s">
        <v>50</v>
      </c>
      <c r="I71" s="35" t="s">
        <v>50</v>
      </c>
      <c r="J71" s="35" t="s">
        <v>50</v>
      </c>
      <c r="K71" s="31">
        <f>SUBTOTAL(9,K69:K70)</f>
      </c>
    </row>
    <row r="72" ht="15" customHeight="1">
</row>
    <row r="73" ht="25" customHeight="1">
      <c r="A73" s="18" t="s">
        <v>510</v>
      </c>
      <c r="B73" s="18"/>
      <c r="C73" s="18"/>
      <c r="D73" s="18"/>
      <c r="E73" s="18"/>
      <c r="F73" s="18"/>
      <c r="G73" s="18"/>
    </row>
    <row r="74" ht="25" customHeight="1">
</row>
    <row r="75" ht="25" customHeight="1">
      <c r="A75" s="32" t="s">
        <v>426</v>
      </c>
      <c r="B75" s="32"/>
      <c r="C75" s="33" t="s">
        <v>105</v>
      </c>
      <c r="D75" s="33"/>
      <c r="E75" s="33"/>
      <c r="F75" s="33"/>
      <c r="G75" s="33"/>
    </row>
    <row r="76" ht="25" customHeight="1">
      <c r="A76" s="32" t="s">
        <v>427</v>
      </c>
      <c r="B76" s="32"/>
      <c r="C76" s="33" t="s">
        <v>511</v>
      </c>
      <c r="D76" s="33"/>
      <c r="E76" s="33"/>
      <c r="F76" s="33"/>
      <c r="G76" s="33"/>
    </row>
    <row r="77" ht="15" customHeight="1">
</row>
    <row r="78" ht="50" customHeight="1">
      <c r="A78" s="2" t="s">
        <v>267</v>
      </c>
      <c r="B78" s="2" t="s">
        <v>512</v>
      </c>
      <c r="C78" s="2"/>
      <c r="D78" s="2" t="s">
        <v>513</v>
      </c>
      <c r="E78" s="2" t="s">
        <v>514</v>
      </c>
      <c r="F78" s="2" t="s">
        <v>515</v>
      </c>
      <c r="G78" s="2" t="s">
        <v>516</v>
      </c>
    </row>
    <row r="79" ht="15" customHeight="1">
      <c r="A79" s="2">
        <v>1</v>
      </c>
      <c r="B79" s="2">
        <v>2</v>
      </c>
      <c r="C79" s="2"/>
      <c r="D79" s="2">
        <v>3</v>
      </c>
      <c r="E79" s="2">
        <v>4</v>
      </c>
      <c r="F79" s="2">
        <v>5</v>
      </c>
      <c r="G79" s="2">
        <v>6</v>
      </c>
    </row>
    <row r="80" ht="40" customHeight="1">
      <c r="A80" s="2" t="s">
        <v>272</v>
      </c>
      <c r="B80" s="3" t="s">
        <v>517</v>
      </c>
      <c r="C80" s="3"/>
      <c r="D80" s="4">
        <v>600</v>
      </c>
      <c r="E80" s="4">
        <v>15</v>
      </c>
      <c r="F80" s="4">
        <v>5</v>
      </c>
      <c r="G80" s="4">
        <v>45000</v>
      </c>
    </row>
    <row r="81" ht="40" customHeight="1">
      <c r="A81" s="2" t="s">
        <v>273</v>
      </c>
      <c r="B81" s="3" t="s">
        <v>518</v>
      </c>
      <c r="C81" s="3"/>
      <c r="D81" s="4">
        <v>10000</v>
      </c>
      <c r="E81" s="4">
        <v>5</v>
      </c>
      <c r="F81" s="4">
        <v>10</v>
      </c>
      <c r="G81" s="4">
        <v>500000</v>
      </c>
    </row>
    <row r="82" ht="25" customHeight="1">
      <c r="A82" s="35" t="s">
        <v>389</v>
      </c>
      <c r="B82" s="35"/>
      <c r="C82" s="35"/>
      <c r="D82" s="35" t="s">
        <v>50</v>
      </c>
      <c r="E82" s="35" t="s">
        <v>50</v>
      </c>
      <c r="F82" s="35" t="s">
        <v>50</v>
      </c>
      <c r="G82" s="31">
        <v>545000</v>
      </c>
    </row>
    <row r="83" ht="25" customHeight="1">
</row>
    <row r="84" ht="25" customHeight="1">
      <c r="A84" s="32" t="s">
        <v>426</v>
      </c>
      <c r="B84" s="32"/>
      <c r="C84" s="33" t="s">
        <v>105</v>
      </c>
      <c r="D84" s="33"/>
      <c r="E84" s="33"/>
      <c r="F84" s="33"/>
      <c r="G84" s="33"/>
    </row>
    <row r="85" ht="25" customHeight="1">
      <c r="A85" s="32" t="s">
        <v>427</v>
      </c>
      <c r="B85" s="32"/>
      <c r="C85" s="33" t="s">
        <v>428</v>
      </c>
      <c r="D85" s="33"/>
      <c r="E85" s="33"/>
      <c r="F85" s="33"/>
      <c r="G85" s="33"/>
    </row>
    <row r="86" ht="15" customHeight="1">
</row>
    <row r="87" ht="50" customHeight="1">
      <c r="A87" s="2" t="s">
        <v>267</v>
      </c>
      <c r="B87" s="2" t="s">
        <v>512</v>
      </c>
      <c r="C87" s="2"/>
      <c r="D87" s="2" t="s">
        <v>513</v>
      </c>
      <c r="E87" s="2" t="s">
        <v>514</v>
      </c>
      <c r="F87" s="2" t="s">
        <v>515</v>
      </c>
      <c r="G87" s="2" t="s">
        <v>516</v>
      </c>
    </row>
    <row r="88" ht="15" customHeight="1">
      <c r="A88" s="2">
        <v>1</v>
      </c>
      <c r="B88" s="2">
        <v>2</v>
      </c>
      <c r="C88" s="2"/>
      <c r="D88" s="2">
        <v>3</v>
      </c>
      <c r="E88" s="2">
        <v>4</v>
      </c>
      <c r="F88" s="2">
        <v>5</v>
      </c>
      <c r="G88" s="2">
        <v>6</v>
      </c>
    </row>
    <row r="89" ht="20" customHeight="1">
      <c r="A89" s="2" t="s">
        <v>272</v>
      </c>
      <c r="B89" s="3" t="s">
        <v>519</v>
      </c>
      <c r="C89" s="3"/>
      <c r="D89" s="4">
        <v>500</v>
      </c>
      <c r="E89" s="4">
        <v>3</v>
      </c>
      <c r="F89" s="4">
        <v>3</v>
      </c>
      <c r="G89" s="4">
        <v>4500</v>
      </c>
    </row>
    <row r="90" ht="20" customHeight="1">
      <c r="A90" s="2" t="s">
        <v>273</v>
      </c>
      <c r="B90" s="3" t="s">
        <v>519</v>
      </c>
      <c r="C90" s="3"/>
      <c r="D90" s="4">
        <v>100</v>
      </c>
      <c r="E90" s="4">
        <v>10</v>
      </c>
      <c r="F90" s="4">
        <v>20</v>
      </c>
      <c r="G90" s="4">
        <v>20000</v>
      </c>
    </row>
    <row r="91" ht="20" customHeight="1">
      <c r="A91" s="2" t="s">
        <v>274</v>
      </c>
      <c r="B91" s="3" t="s">
        <v>520</v>
      </c>
      <c r="C91" s="3"/>
      <c r="D91" s="4">
        <v>9000</v>
      </c>
      <c r="E91" s="4">
        <v>5</v>
      </c>
      <c r="F91" s="4">
        <v>5</v>
      </c>
      <c r="G91" s="4">
        <v>225000</v>
      </c>
    </row>
    <row r="92" ht="25" customHeight="1">
      <c r="A92" s="35" t="s">
        <v>389</v>
      </c>
      <c r="B92" s="35"/>
      <c r="C92" s="35"/>
      <c r="D92" s="35" t="s">
        <v>50</v>
      </c>
      <c r="E92" s="35" t="s">
        <v>50</v>
      </c>
      <c r="F92" s="35" t="s">
        <v>50</v>
      </c>
      <c r="G92" s="31">
        <v>249500</v>
      </c>
    </row>
    <row r="93" ht="15" customHeight="1">
</row>
    <row r="94" ht="25" customHeight="1">
      <c r="A94" s="18" t="s">
        <v>521</v>
      </c>
      <c r="B94" s="18"/>
      <c r="C94" s="18"/>
      <c r="D94" s="18"/>
      <c r="E94" s="18"/>
      <c r="F94" s="18"/>
      <c r="G94" s="18"/>
    </row>
    <row r="95" ht="25" customHeight="1">
</row>
    <row r="96" ht="25" customHeight="1">
      <c r="A96" s="32" t="s">
        <v>426</v>
      </c>
      <c r="B96" s="32"/>
      <c r="C96" s="33"/>
      <c r="D96" s="33"/>
      <c r="E96" s="33"/>
      <c r="F96" s="33"/>
      <c r="G96" s="33"/>
    </row>
    <row r="97" ht="25" customHeight="1">
      <c r="A97" s="32" t="s">
        <v>427</v>
      </c>
      <c r="B97" s="32"/>
      <c r="C97" s="33"/>
      <c r="D97" s="33"/>
      <c r="E97" s="33"/>
      <c r="F97" s="33"/>
      <c r="G97" s="33"/>
    </row>
    <row r="98" ht="15" customHeight="1">
</row>
    <row r="99" ht="50" customHeight="1">
      <c r="A99" s="2" t="s">
        <v>267</v>
      </c>
      <c r="B99" s="2" t="s">
        <v>512</v>
      </c>
      <c r="C99" s="2"/>
      <c r="D99" s="2" t="s">
        <v>522</v>
      </c>
      <c r="E99" s="2" t="s">
        <v>523</v>
      </c>
      <c r="F99" s="2" t="s">
        <v>524</v>
      </c>
      <c r="G99" s="2" t="s">
        <v>525</v>
      </c>
    </row>
    <row r="100" ht="15" customHeight="1">
      <c r="A100" s="2">
        <v>1</v>
      </c>
      <c r="B100" s="2">
        <v>2</v>
      </c>
      <c r="C100" s="2"/>
      <c r="D100" s="2">
        <v>3</v>
      </c>
      <c r="E100" s="2">
        <v>4</v>
      </c>
      <c r="F100" s="2">
        <v>5</v>
      </c>
      <c r="G100" s="2">
        <v>6</v>
      </c>
    </row>
    <row r="101" ht="25" customHeight="1">
      <c r="A101" s="36" t="s">
        <v>50</v>
      </c>
      <c r="B101" s="36" t="s">
        <v>50</v>
      </c>
      <c r="C101" s="36"/>
      <c r="D101" s="36" t="s">
        <v>50</v>
      </c>
      <c r="E101" s="36" t="s">
        <v>50</v>
      </c>
      <c r="F101" s="36" t="s">
        <v>50</v>
      </c>
      <c r="G101" s="36" t="s">
        <v>50</v>
      </c>
    </row>
    <row r="102" ht="15" customHeight="1">
</row>
    <row r="103" ht="25" customHeight="1">
      <c r="A103" s="18" t="s">
        <v>526</v>
      </c>
      <c r="B103" s="18"/>
      <c r="C103" s="18"/>
      <c r="D103" s="18"/>
      <c r="E103" s="18"/>
      <c r="F103" s="18"/>
    </row>
    <row r="104" ht="25" customHeight="1">
</row>
    <row r="105" ht="25" customHeight="1">
      <c r="A105" s="32" t="s">
        <v>426</v>
      </c>
      <c r="B105" s="32"/>
      <c r="C105" s="33" t="s">
        <v>105</v>
      </c>
      <c r="D105" s="33"/>
      <c r="E105" s="33"/>
      <c r="F105" s="33"/>
    </row>
    <row r="106" ht="25" customHeight="1">
      <c r="A106" s="32" t="s">
        <v>427</v>
      </c>
      <c r="B106" s="32"/>
      <c r="C106" s="33" t="s">
        <v>509</v>
      </c>
      <c r="D106" s="33"/>
      <c r="E106" s="33"/>
      <c r="F106" s="33"/>
    </row>
    <row r="107" ht="15" customHeight="1">
</row>
    <row r="108" ht="50" customHeight="1">
      <c r="A108" s="2" t="s">
        <v>267</v>
      </c>
      <c r="B108" s="2" t="s">
        <v>512</v>
      </c>
      <c r="C108" s="2"/>
      <c r="D108" s="2" t="s">
        <v>514</v>
      </c>
      <c r="E108" s="2" t="s">
        <v>527</v>
      </c>
      <c r="F108" s="2" t="s">
        <v>528</v>
      </c>
    </row>
    <row r="109" ht="15" customHeight="1">
      <c r="A109" s="2">
        <v>1</v>
      </c>
      <c r="B109" s="2">
        <v>2</v>
      </c>
      <c r="C109" s="2"/>
      <c r="D109" s="2">
        <v>3</v>
      </c>
      <c r="E109" s="2">
        <v>4</v>
      </c>
      <c r="F109" s="2">
        <v>5</v>
      </c>
    </row>
    <row r="110" ht="20" customHeight="1">
      <c r="A110" s="2" t="s">
        <v>272</v>
      </c>
      <c r="B110" s="3" t="s">
        <v>529</v>
      </c>
      <c r="C110" s="3"/>
      <c r="D110" s="4">
        <v>26</v>
      </c>
      <c r="E110" s="4">
        <v>24230.76923</v>
      </c>
      <c r="F110" s="4">
        <v>630000</v>
      </c>
    </row>
    <row r="111" ht="25" customHeight="1">
      <c r="A111" s="35" t="s">
        <v>389</v>
      </c>
      <c r="B111" s="35"/>
      <c r="C111" s="35"/>
      <c r="D111" s="35" t="s">
        <v>50</v>
      </c>
      <c r="E111" s="35" t="s">
        <v>50</v>
      </c>
      <c r="F111" s="31">
        <v>630000</v>
      </c>
    </row>
    <row r="112" ht="15" customHeight="1">
</row>
    <row r="113" ht="50" customHeight="1">
      <c r="A113" s="18" t="s">
        <v>530</v>
      </c>
      <c r="B113" s="18"/>
      <c r="C113" s="18"/>
      <c r="D113" s="18"/>
      <c r="E113" s="18"/>
      <c r="F113" s="18"/>
      <c r="G113" s="18"/>
    </row>
    <row r="114" ht="25" customHeight="1">
</row>
    <row r="115" ht="25" customHeight="1">
      <c r="A115" s="32" t="s">
        <v>426</v>
      </c>
      <c r="B115" s="32"/>
      <c r="C115" s="33" t="s">
        <v>111</v>
      </c>
      <c r="D115" s="33"/>
      <c r="E115" s="33"/>
      <c r="F115" s="33"/>
      <c r="G115" s="33"/>
    </row>
    <row r="116" ht="25" customHeight="1">
      <c r="A116" s="32" t="s">
        <v>427</v>
      </c>
      <c r="B116" s="32"/>
      <c r="C116" s="33" t="s">
        <v>428</v>
      </c>
      <c r="D116" s="33"/>
      <c r="E116" s="33"/>
      <c r="F116" s="33"/>
      <c r="G116" s="33"/>
    </row>
    <row r="117" ht="15" customHeight="1">
</row>
    <row r="118" ht="50" customHeight="1">
      <c r="A118" s="2" t="s">
        <v>267</v>
      </c>
      <c r="B118" s="2" t="s">
        <v>531</v>
      </c>
      <c r="C118" s="2"/>
      <c r="D118" s="2"/>
      <c r="E118" s="2"/>
      <c r="F118" s="2" t="s">
        <v>532</v>
      </c>
      <c r="G118" s="2" t="s">
        <v>533</v>
      </c>
    </row>
    <row r="119" ht="15" customHeight="1">
      <c r="A119" s="2">
        <v>1</v>
      </c>
      <c r="B119" s="2">
        <v>2</v>
      </c>
      <c r="C119" s="2"/>
      <c r="D119" s="2"/>
      <c r="E119" s="2"/>
      <c r="F119" s="2">
        <v>3</v>
      </c>
      <c r="G119" s="2">
        <v>4</v>
      </c>
    </row>
    <row r="120" ht="30" customHeight="1">
      <c r="A120" s="2" t="s">
        <v>272</v>
      </c>
      <c r="B120" s="3" t="s">
        <v>534</v>
      </c>
      <c r="C120" s="3"/>
      <c r="D120" s="3"/>
      <c r="E120" s="3"/>
      <c r="F120" s="4">
        <f>F121+F122+F123</f>
      </c>
      <c r="G120" s="4">
        <f>G121+G122+G123</f>
      </c>
    </row>
    <row r="121" ht="30" customHeight="1">
      <c r="A121" s="2" t="s">
        <v>285</v>
      </c>
      <c r="B121" s="3" t="s">
        <v>535</v>
      </c>
      <c r="C121" s="3"/>
      <c r="D121" s="3"/>
      <c r="E121" s="3"/>
      <c r="F121" s="4">
        <v>55633754.57</v>
      </c>
      <c r="G121" s="4">
        <v>16690126.37</v>
      </c>
    </row>
    <row r="122" ht="30" customHeight="1">
      <c r="A122" s="2" t="s">
        <v>288</v>
      </c>
      <c r="B122" s="3" t="s">
        <v>536</v>
      </c>
      <c r="C122" s="3"/>
      <c r="D122" s="3"/>
      <c r="E122" s="3"/>
      <c r="F122" s="4"/>
      <c r="G122" s="4"/>
    </row>
    <row r="123" ht="30" customHeight="1">
      <c r="A123" s="2" t="s">
        <v>291</v>
      </c>
      <c r="B123" s="3" t="s">
        <v>537</v>
      </c>
      <c r="C123" s="3"/>
      <c r="D123" s="3"/>
      <c r="E123" s="3"/>
      <c r="F123" s="4"/>
      <c r="G123" s="4"/>
    </row>
    <row r="124" ht="30" customHeight="1">
      <c r="A124" s="2" t="s">
        <v>273</v>
      </c>
      <c r="B124" s="3" t="s">
        <v>538</v>
      </c>
      <c r="C124" s="3"/>
      <c r="D124" s="3"/>
      <c r="E124" s="3"/>
      <c r="F124" s="4"/>
      <c r="G124" s="4"/>
    </row>
    <row r="125" ht="30" customHeight="1">
      <c r="A125" s="2" t="s">
        <v>274</v>
      </c>
      <c r="B125" s="3" t="s">
        <v>539</v>
      </c>
      <c r="C125" s="3"/>
      <c r="D125" s="3"/>
      <c r="E125" s="3"/>
      <c r="F125" s="4">
        <v>55633754.57</v>
      </c>
      <c r="G125" s="4">
        <v>111267.51</v>
      </c>
    </row>
    <row r="126" ht="30" customHeight="1">
      <c r="A126" s="35" t="s">
        <v>389</v>
      </c>
      <c r="B126" s="35"/>
      <c r="C126" s="35"/>
      <c r="D126" s="35"/>
      <c r="E126" s="35"/>
      <c r="F126" s="35" t="s">
        <v>50</v>
      </c>
      <c r="G126" s="31">
        <f>G124+G123+G122+G121+G125</f>
      </c>
    </row>
    <row r="127" ht="25" customHeight="1">
</row>
    <row r="128" ht="25" customHeight="1">
      <c r="A128" s="32" t="s">
        <v>426</v>
      </c>
      <c r="B128" s="32"/>
      <c r="C128" s="33" t="s">
        <v>111</v>
      </c>
      <c r="D128" s="33"/>
      <c r="E128" s="33"/>
      <c r="F128" s="33"/>
      <c r="G128" s="33"/>
    </row>
    <row r="129" ht="25" customHeight="1">
      <c r="A129" s="32" t="s">
        <v>427</v>
      </c>
      <c r="B129" s="32"/>
      <c r="C129" s="33" t="s">
        <v>509</v>
      </c>
      <c r="D129" s="33"/>
      <c r="E129" s="33"/>
      <c r="F129" s="33"/>
      <c r="G129" s="33"/>
    </row>
    <row r="130" ht="15" customHeight="1">
</row>
    <row r="131" ht="50" customHeight="1">
      <c r="A131" s="2" t="s">
        <v>267</v>
      </c>
      <c r="B131" s="2" t="s">
        <v>531</v>
      </c>
      <c r="C131" s="2"/>
      <c r="D131" s="2"/>
      <c r="E131" s="2"/>
      <c r="F131" s="2" t="s">
        <v>532</v>
      </c>
      <c r="G131" s="2" t="s">
        <v>533</v>
      </c>
    </row>
    <row r="132" ht="15" customHeight="1">
      <c r="A132" s="2">
        <v>1</v>
      </c>
      <c r="B132" s="2">
        <v>2</v>
      </c>
      <c r="C132" s="2"/>
      <c r="D132" s="2"/>
      <c r="E132" s="2"/>
      <c r="F132" s="2">
        <v>3</v>
      </c>
      <c r="G132" s="2">
        <v>4</v>
      </c>
    </row>
    <row r="133" ht="30" customHeight="1">
      <c r="A133" s="2" t="s">
        <v>272</v>
      </c>
      <c r="B133" s="3" t="s">
        <v>534</v>
      </c>
      <c r="C133" s="3"/>
      <c r="D133" s="3"/>
      <c r="E133" s="3"/>
      <c r="F133" s="4">
        <f>F134+F135+F136</f>
      </c>
      <c r="G133" s="4">
        <f>G134+G135+G136</f>
      </c>
    </row>
    <row r="134" ht="30" customHeight="1">
      <c r="A134" s="2" t="s">
        <v>285</v>
      </c>
      <c r="B134" s="3" t="s">
        <v>535</v>
      </c>
      <c r="C134" s="3"/>
      <c r="D134" s="3"/>
      <c r="E134" s="3"/>
      <c r="F134" s="4">
        <v>97382.17</v>
      </c>
      <c r="G134" s="4">
        <v>29214.65</v>
      </c>
    </row>
    <row r="135" ht="30" customHeight="1">
      <c r="A135" s="2" t="s">
        <v>288</v>
      </c>
      <c r="B135" s="3" t="s">
        <v>536</v>
      </c>
      <c r="C135" s="3"/>
      <c r="D135" s="3"/>
      <c r="E135" s="3"/>
      <c r="F135" s="4"/>
      <c r="G135" s="4"/>
    </row>
    <row r="136" ht="30" customHeight="1">
      <c r="A136" s="2" t="s">
        <v>291</v>
      </c>
      <c r="B136" s="3" t="s">
        <v>537</v>
      </c>
      <c r="C136" s="3"/>
      <c r="D136" s="3"/>
      <c r="E136" s="3"/>
      <c r="F136" s="4"/>
      <c r="G136" s="4"/>
    </row>
    <row r="137" ht="30" customHeight="1">
      <c r="A137" s="2" t="s">
        <v>273</v>
      </c>
      <c r="B137" s="3" t="s">
        <v>538</v>
      </c>
      <c r="C137" s="3"/>
      <c r="D137" s="3"/>
      <c r="E137" s="3"/>
      <c r="F137" s="4"/>
      <c r="G137" s="4"/>
    </row>
    <row r="138" ht="30" customHeight="1">
      <c r="A138" s="2" t="s">
        <v>274</v>
      </c>
      <c r="B138" s="3" t="s">
        <v>539</v>
      </c>
      <c r="C138" s="3"/>
      <c r="D138" s="3"/>
      <c r="E138" s="3"/>
      <c r="F138" s="4">
        <v>97382.17</v>
      </c>
      <c r="G138" s="4">
        <v>194.76</v>
      </c>
    </row>
    <row r="139" ht="30" customHeight="1">
      <c r="A139" s="35" t="s">
        <v>389</v>
      </c>
      <c r="B139" s="35"/>
      <c r="C139" s="35"/>
      <c r="D139" s="35"/>
      <c r="E139" s="35"/>
      <c r="F139" s="35" t="s">
        <v>50</v>
      </c>
      <c r="G139" s="31">
        <f>G137+G136+G135+G134+G138</f>
      </c>
    </row>
    <row r="140" ht="15" customHeight="1">
</row>
    <row r="141" ht="50" customHeight="1">
      <c r="A141" s="18" t="s">
        <v>540</v>
      </c>
      <c r="B141" s="18"/>
      <c r="C141" s="18"/>
      <c r="D141" s="18"/>
      <c r="E141" s="18"/>
      <c r="F141" s="18"/>
      <c r="G141" s="18"/>
    </row>
    <row r="142" ht="25" customHeight="1">
</row>
    <row r="143" ht="25" customHeight="1">
      <c r="A143" s="32" t="s">
        <v>426</v>
      </c>
      <c r="B143" s="32"/>
      <c r="C143" s="33" t="s">
        <v>138</v>
      </c>
      <c r="D143" s="33"/>
      <c r="E143" s="33"/>
      <c r="F143" s="33"/>
      <c r="G143" s="33"/>
    </row>
    <row r="144" ht="25" customHeight="1">
      <c r="A144" s="32" t="s">
        <v>427</v>
      </c>
      <c r="B144" s="32"/>
      <c r="C144" s="33" t="s">
        <v>428</v>
      </c>
      <c r="D144" s="33"/>
      <c r="E144" s="33"/>
      <c r="F144" s="33"/>
      <c r="G144" s="33"/>
    </row>
    <row r="145" ht="15" customHeight="1">
</row>
    <row r="146" ht="50" customHeight="1">
      <c r="A146" s="2" t="s">
        <v>267</v>
      </c>
      <c r="B146" s="2" t="s">
        <v>39</v>
      </c>
      <c r="C146" s="2"/>
      <c r="D146" s="2"/>
      <c r="E146" s="2" t="s">
        <v>541</v>
      </c>
      <c r="F146" s="2" t="s">
        <v>542</v>
      </c>
      <c r="G146" s="2" t="s">
        <v>543</v>
      </c>
    </row>
    <row r="147" ht="15" customHeight="1">
      <c r="A147" s="2">
        <v>1</v>
      </c>
      <c r="B147" s="2">
        <v>2</v>
      </c>
      <c r="C147" s="2"/>
      <c r="D147" s="2"/>
      <c r="E147" s="2">
        <v>3</v>
      </c>
      <c r="F147" s="2">
        <v>4</v>
      </c>
      <c r="G147" s="2">
        <v>5</v>
      </c>
    </row>
    <row r="148" ht="40" customHeight="1">
      <c r="A148" s="2" t="s">
        <v>272</v>
      </c>
      <c r="B148" s="3" t="s">
        <v>544</v>
      </c>
      <c r="C148" s="3"/>
      <c r="D148" s="3"/>
      <c r="E148" s="4">
        <v>560.9</v>
      </c>
      <c r="F148" s="4">
        <v>1200</v>
      </c>
      <c r="G148" s="4">
        <v>673080</v>
      </c>
    </row>
    <row r="149" ht="25" customHeight="1">
      <c r="A149" s="35" t="s">
        <v>389</v>
      </c>
      <c r="B149" s="35"/>
      <c r="C149" s="35"/>
      <c r="D149" s="35"/>
      <c r="E149" s="35" t="s">
        <v>50</v>
      </c>
      <c r="F149" s="35" t="s">
        <v>50</v>
      </c>
      <c r="G149" s="31">
        <v>673080</v>
      </c>
    </row>
    <row r="150" ht="25" customHeight="1">
</row>
    <row r="151" ht="25" customHeight="1">
      <c r="A151" s="32" t="s">
        <v>426</v>
      </c>
      <c r="B151" s="32"/>
      <c r="C151" s="33" t="s">
        <v>138</v>
      </c>
      <c r="D151" s="33"/>
      <c r="E151" s="33"/>
      <c r="F151" s="33"/>
      <c r="G151" s="33"/>
    </row>
    <row r="152" ht="25" customHeight="1">
      <c r="A152" s="32" t="s">
        <v>427</v>
      </c>
      <c r="B152" s="32"/>
      <c r="C152" s="33" t="s">
        <v>509</v>
      </c>
      <c r="D152" s="33"/>
      <c r="E152" s="33"/>
      <c r="F152" s="33"/>
      <c r="G152" s="33"/>
    </row>
    <row r="153" ht="15" customHeight="1">
</row>
    <row r="154" ht="50" customHeight="1">
      <c r="A154" s="2" t="s">
        <v>267</v>
      </c>
      <c r="B154" s="2" t="s">
        <v>39</v>
      </c>
      <c r="C154" s="2"/>
      <c r="D154" s="2"/>
      <c r="E154" s="2" t="s">
        <v>541</v>
      </c>
      <c r="F154" s="2" t="s">
        <v>542</v>
      </c>
      <c r="G154" s="2" t="s">
        <v>543</v>
      </c>
    </row>
    <row r="155" ht="15" customHeight="1">
      <c r="A155" s="2">
        <v>1</v>
      </c>
      <c r="B155" s="2">
        <v>2</v>
      </c>
      <c r="C155" s="2"/>
      <c r="D155" s="2"/>
      <c r="E155" s="2">
        <v>3</v>
      </c>
      <c r="F155" s="2">
        <v>4</v>
      </c>
      <c r="G155" s="2">
        <v>5</v>
      </c>
    </row>
    <row r="156" ht="70" customHeight="1">
      <c r="A156" s="2" t="s">
        <v>272</v>
      </c>
      <c r="B156" s="3" t="s">
        <v>545</v>
      </c>
      <c r="C156" s="3"/>
      <c r="D156" s="3"/>
      <c r="E156" s="4">
        <v>97580</v>
      </c>
      <c r="F156" s="4">
        <v>5</v>
      </c>
      <c r="G156" s="4">
        <v>487900</v>
      </c>
    </row>
    <row r="157" ht="40" customHeight="1">
      <c r="A157" s="2" t="s">
        <v>273</v>
      </c>
      <c r="B157" s="3" t="s">
        <v>546</v>
      </c>
      <c r="C157" s="3"/>
      <c r="D157" s="3"/>
      <c r="E157" s="4">
        <v>2673.33333</v>
      </c>
      <c r="F157" s="4">
        <v>720</v>
      </c>
      <c r="G157" s="4">
        <v>1924800</v>
      </c>
    </row>
    <row r="158" ht="40" customHeight="1">
      <c r="A158" s="2" t="s">
        <v>274</v>
      </c>
      <c r="B158" s="3" t="s">
        <v>547</v>
      </c>
      <c r="C158" s="3"/>
      <c r="D158" s="3"/>
      <c r="E158" s="4">
        <v>200</v>
      </c>
      <c r="F158" s="4">
        <v>10</v>
      </c>
      <c r="G158" s="4">
        <v>2000</v>
      </c>
    </row>
    <row r="159" ht="25" customHeight="1">
      <c r="A159" s="35" t="s">
        <v>389</v>
      </c>
      <c r="B159" s="35"/>
      <c r="C159" s="35"/>
      <c r="D159" s="35"/>
      <c r="E159" s="35" t="s">
        <v>50</v>
      </c>
      <c r="F159" s="35" t="s">
        <v>50</v>
      </c>
      <c r="G159" s="31">
        <v>2414700</v>
      </c>
    </row>
    <row r="160" ht="25" customHeight="1">
</row>
    <row r="161" ht="25" customHeight="1">
      <c r="A161" s="32" t="s">
        <v>426</v>
      </c>
      <c r="B161" s="32"/>
      <c r="C161" s="33" t="s">
        <v>141</v>
      </c>
      <c r="D161" s="33"/>
      <c r="E161" s="33"/>
      <c r="F161" s="33"/>
      <c r="G161" s="33"/>
    </row>
    <row r="162" ht="25" customHeight="1">
      <c r="A162" s="32" t="s">
        <v>427</v>
      </c>
      <c r="B162" s="32"/>
      <c r="C162" s="33" t="s">
        <v>428</v>
      </c>
      <c r="D162" s="33"/>
      <c r="E162" s="33"/>
      <c r="F162" s="33"/>
      <c r="G162" s="33"/>
    </row>
    <row r="163" ht="15" customHeight="1">
</row>
    <row r="164" ht="50" customHeight="1">
      <c r="A164" s="2" t="s">
        <v>267</v>
      </c>
      <c r="B164" s="2" t="s">
        <v>39</v>
      </c>
      <c r="C164" s="2"/>
      <c r="D164" s="2"/>
      <c r="E164" s="2" t="s">
        <v>541</v>
      </c>
      <c r="F164" s="2" t="s">
        <v>542</v>
      </c>
      <c r="G164" s="2" t="s">
        <v>543</v>
      </c>
    </row>
    <row r="165" ht="15" customHeight="1">
      <c r="A165" s="2">
        <v>1</v>
      </c>
      <c r="B165" s="2">
        <v>2</v>
      </c>
      <c r="C165" s="2"/>
      <c r="D165" s="2"/>
      <c r="E165" s="2">
        <v>3</v>
      </c>
      <c r="F165" s="2">
        <v>4</v>
      </c>
      <c r="G165" s="2">
        <v>5</v>
      </c>
    </row>
    <row r="166" ht="20" customHeight="1">
      <c r="A166" s="2" t="s">
        <v>272</v>
      </c>
      <c r="B166" s="3" t="s">
        <v>548</v>
      </c>
      <c r="C166" s="3"/>
      <c r="D166" s="3"/>
      <c r="E166" s="4">
        <v>1090.7906</v>
      </c>
      <c r="F166" s="4">
        <v>468</v>
      </c>
      <c r="G166" s="4">
        <v>510490</v>
      </c>
    </row>
    <row r="167" ht="25" customHeight="1">
      <c r="A167" s="35" t="s">
        <v>389</v>
      </c>
      <c r="B167" s="35"/>
      <c r="C167" s="35"/>
      <c r="D167" s="35"/>
      <c r="E167" s="35" t="s">
        <v>50</v>
      </c>
      <c r="F167" s="35" t="s">
        <v>50</v>
      </c>
      <c r="G167" s="31">
        <v>510490</v>
      </c>
    </row>
    <row r="168" ht="15" customHeight="1">
</row>
    <row r="169" ht="25" customHeight="1">
      <c r="A169" s="18" t="s">
        <v>549</v>
      </c>
      <c r="B169" s="18"/>
      <c r="C169" s="18"/>
      <c r="D169" s="18"/>
      <c r="E169" s="18"/>
      <c r="F169" s="18"/>
      <c r="G169" s="18"/>
    </row>
    <row r="170" ht="25" customHeight="1">
</row>
    <row r="171" ht="25" customHeight="1">
      <c r="A171" s="32" t="s">
        <v>426</v>
      </c>
      <c r="B171" s="32"/>
      <c r="C171" s="33" t="s">
        <v>158</v>
      </c>
      <c r="D171" s="33"/>
      <c r="E171" s="33"/>
      <c r="F171" s="33"/>
      <c r="G171" s="33"/>
    </row>
    <row r="172" ht="25" customHeight="1">
      <c r="A172" s="32" t="s">
        <v>427</v>
      </c>
      <c r="B172" s="32"/>
      <c r="C172" s="33" t="s">
        <v>428</v>
      </c>
      <c r="D172" s="33"/>
      <c r="E172" s="33"/>
      <c r="F172" s="33"/>
      <c r="G172" s="33"/>
    </row>
    <row r="173" ht="15" customHeight="1">
</row>
    <row r="174" ht="60" customHeight="1">
      <c r="A174" s="2" t="s">
        <v>267</v>
      </c>
      <c r="B174" s="2" t="s">
        <v>39</v>
      </c>
      <c r="C174" s="2"/>
      <c r="D174" s="2"/>
      <c r="E174" s="2" t="s">
        <v>420</v>
      </c>
      <c r="F174" s="2" t="s">
        <v>421</v>
      </c>
      <c r="G174" s="2" t="s">
        <v>550</v>
      </c>
    </row>
    <row r="175" ht="15" customHeight="1">
      <c r="A175" s="2">
        <v>1</v>
      </c>
      <c r="B175" s="2">
        <v>2</v>
      </c>
      <c r="C175" s="2"/>
      <c r="D175" s="2"/>
      <c r="E175" s="2">
        <v>3</v>
      </c>
      <c r="F175" s="2">
        <v>4</v>
      </c>
      <c r="G175" s="2">
        <v>5</v>
      </c>
    </row>
    <row r="176" ht="20" customHeight="1">
      <c r="A176" s="2" t="s">
        <v>272</v>
      </c>
      <c r="B176" s="3" t="s">
        <v>551</v>
      </c>
      <c r="C176" s="3"/>
      <c r="D176" s="3"/>
      <c r="E176" s="4">
        <v>16006400</v>
      </c>
      <c r="F176" s="4">
        <v>1.5</v>
      </c>
      <c r="G176" s="4">
        <v>240096</v>
      </c>
    </row>
    <row r="177" ht="20" customHeight="1">
      <c r="A177" s="2" t="s">
        <v>273</v>
      </c>
      <c r="B177" s="3" t="s">
        <v>552</v>
      </c>
      <c r="C177" s="3"/>
      <c r="D177" s="3"/>
      <c r="E177" s="4">
        <v>10003318.07</v>
      </c>
      <c r="F177" s="4">
        <v>2.2</v>
      </c>
      <c r="G177" s="4">
        <v>220073</v>
      </c>
    </row>
    <row r="178" ht="25" customHeight="1">
      <c r="A178" s="35" t="s">
        <v>389</v>
      </c>
      <c r="B178" s="35"/>
      <c r="C178" s="35"/>
      <c r="D178" s="35"/>
      <c r="E178" s="35" t="s">
        <v>50</v>
      </c>
      <c r="F178" s="35" t="s">
        <v>50</v>
      </c>
      <c r="G178" s="31">
        <v>460169</v>
      </c>
    </row>
    <row r="179" ht="25" customHeight="1">
</row>
    <row r="180" ht="25" customHeight="1">
      <c r="A180" s="32" t="s">
        <v>426</v>
      </c>
      <c r="B180" s="32"/>
      <c r="C180" s="33" t="s">
        <v>161</v>
      </c>
      <c r="D180" s="33"/>
      <c r="E180" s="33"/>
      <c r="F180" s="33"/>
      <c r="G180" s="33"/>
    </row>
    <row r="181" ht="25" customHeight="1">
      <c r="A181" s="32" t="s">
        <v>427</v>
      </c>
      <c r="B181" s="32"/>
      <c r="C181" s="33" t="s">
        <v>428</v>
      </c>
      <c r="D181" s="33"/>
      <c r="E181" s="33"/>
      <c r="F181" s="33"/>
      <c r="G181" s="33"/>
    </row>
    <row r="182" ht="15" customHeight="1">
</row>
    <row r="183" ht="60" customHeight="1">
      <c r="A183" s="2" t="s">
        <v>267</v>
      </c>
      <c r="B183" s="2" t="s">
        <v>39</v>
      </c>
      <c r="C183" s="2"/>
      <c r="D183" s="2"/>
      <c r="E183" s="2" t="s">
        <v>420</v>
      </c>
      <c r="F183" s="2" t="s">
        <v>421</v>
      </c>
      <c r="G183" s="2" t="s">
        <v>550</v>
      </c>
    </row>
    <row r="184" ht="15" customHeight="1">
      <c r="A184" s="2">
        <v>1</v>
      </c>
      <c r="B184" s="2">
        <v>2</v>
      </c>
      <c r="C184" s="2"/>
      <c r="D184" s="2"/>
      <c r="E184" s="2">
        <v>3</v>
      </c>
      <c r="F184" s="2">
        <v>4</v>
      </c>
      <c r="G184" s="2">
        <v>5</v>
      </c>
    </row>
    <row r="185" ht="20" customHeight="1">
      <c r="A185" s="2" t="s">
        <v>272</v>
      </c>
      <c r="B185" s="3" t="s">
        <v>553</v>
      </c>
      <c r="C185" s="3"/>
      <c r="D185" s="3"/>
      <c r="E185" s="4">
        <v>17800</v>
      </c>
      <c r="F185" s="4">
        <v>24</v>
      </c>
      <c r="G185" s="4">
        <v>4272</v>
      </c>
    </row>
    <row r="186" ht="20" customHeight="1">
      <c r="A186" s="2" t="s">
        <v>273</v>
      </c>
      <c r="B186" s="3" t="s">
        <v>554</v>
      </c>
      <c r="C186" s="3"/>
      <c r="D186" s="3"/>
      <c r="E186" s="4">
        <v>6706.59</v>
      </c>
      <c r="F186" s="4">
        <v>5.01</v>
      </c>
      <c r="G186" s="4">
        <v>336</v>
      </c>
    </row>
    <row r="187" ht="25" customHeight="1">
      <c r="A187" s="35" t="s">
        <v>389</v>
      </c>
      <c r="B187" s="35"/>
      <c r="C187" s="35"/>
      <c r="D187" s="35"/>
      <c r="E187" s="35" t="s">
        <v>50</v>
      </c>
      <c r="F187" s="35" t="s">
        <v>50</v>
      </c>
      <c r="G187" s="31">
        <v>4608</v>
      </c>
    </row>
    <row r="188" ht="25" customHeight="1">
</row>
    <row r="189" ht="25" customHeight="1">
      <c r="A189" s="32" t="s">
        <v>426</v>
      </c>
      <c r="B189" s="32"/>
      <c r="C189" s="33" t="s">
        <v>164</v>
      </c>
      <c r="D189" s="33"/>
      <c r="E189" s="33"/>
      <c r="F189" s="33"/>
      <c r="G189" s="33"/>
    </row>
    <row r="190" ht="25" customHeight="1">
      <c r="A190" s="32" t="s">
        <v>427</v>
      </c>
      <c r="B190" s="32"/>
      <c r="C190" s="33" t="s">
        <v>511</v>
      </c>
      <c r="D190" s="33"/>
      <c r="E190" s="33"/>
      <c r="F190" s="33"/>
      <c r="G190" s="33"/>
    </row>
    <row r="191" ht="15" customHeight="1">
</row>
    <row r="192" ht="60" customHeight="1">
      <c r="A192" s="2" t="s">
        <v>267</v>
      </c>
      <c r="B192" s="2" t="s">
        <v>39</v>
      </c>
      <c r="C192" s="2"/>
      <c r="D192" s="2"/>
      <c r="E192" s="2" t="s">
        <v>420</v>
      </c>
      <c r="F192" s="2" t="s">
        <v>421</v>
      </c>
      <c r="G192" s="2" t="s">
        <v>550</v>
      </c>
    </row>
    <row r="193" ht="15" customHeight="1">
      <c r="A193" s="2">
        <v>1</v>
      </c>
      <c r="B193" s="2">
        <v>2</v>
      </c>
      <c r="C193" s="2"/>
      <c r="D193" s="2"/>
      <c r="E193" s="2">
        <v>3</v>
      </c>
      <c r="F193" s="2">
        <v>4</v>
      </c>
      <c r="G193" s="2">
        <v>5</v>
      </c>
    </row>
    <row r="194" ht="20" customHeight="1">
      <c r="A194" s="2" t="s">
        <v>272</v>
      </c>
      <c r="B194" s="3" t="s">
        <v>555</v>
      </c>
      <c r="C194" s="3"/>
      <c r="D194" s="3"/>
      <c r="E194" s="4">
        <v>5000</v>
      </c>
      <c r="F194" s="4">
        <v>100</v>
      </c>
      <c r="G194" s="4">
        <v>5000</v>
      </c>
    </row>
    <row r="195" ht="25" customHeight="1">
      <c r="A195" s="35" t="s">
        <v>389</v>
      </c>
      <c r="B195" s="35"/>
      <c r="C195" s="35"/>
      <c r="D195" s="35"/>
      <c r="E195" s="35" t="s">
        <v>50</v>
      </c>
      <c r="F195" s="35" t="s">
        <v>50</v>
      </c>
      <c r="G195" s="31">
        <v>5000</v>
      </c>
    </row>
    <row r="196" ht="15" customHeight="1">
</row>
    <row r="197" ht="25" customHeight="1">
      <c r="A197" s="18" t="s">
        <v>556</v>
      </c>
      <c r="B197" s="18"/>
      <c r="C197" s="18"/>
      <c r="D197" s="18"/>
      <c r="E197" s="18"/>
      <c r="F197" s="18"/>
      <c r="G197" s="18"/>
    </row>
    <row r="198" ht="25" customHeight="1">
</row>
    <row r="199" ht="25" customHeight="1">
      <c r="A199" s="32" t="s">
        <v>426</v>
      </c>
      <c r="B199" s="32"/>
      <c r="C199" s="33"/>
      <c r="D199" s="33"/>
      <c r="E199" s="33"/>
      <c r="F199" s="33"/>
      <c r="G199" s="33"/>
    </row>
    <row r="200" ht="25" customHeight="1">
      <c r="A200" s="32" t="s">
        <v>427</v>
      </c>
      <c r="B200" s="32"/>
      <c r="C200" s="33"/>
      <c r="D200" s="33"/>
      <c r="E200" s="33"/>
      <c r="F200" s="33"/>
      <c r="G200" s="33"/>
    </row>
    <row r="201" ht="15" customHeight="1">
</row>
    <row r="202" ht="50" customHeight="1">
      <c r="A202" s="2" t="s">
        <v>267</v>
      </c>
      <c r="B202" s="2" t="s">
        <v>39</v>
      </c>
      <c r="C202" s="2"/>
      <c r="D202" s="2"/>
      <c r="E202" s="2" t="s">
        <v>541</v>
      </c>
      <c r="F202" s="2" t="s">
        <v>542</v>
      </c>
      <c r="G202" s="2" t="s">
        <v>543</v>
      </c>
    </row>
    <row r="203" ht="15" customHeight="1">
      <c r="A203" s="2">
        <v>1</v>
      </c>
      <c r="B203" s="2">
        <v>2</v>
      </c>
      <c r="C203" s="2"/>
      <c r="D203" s="2"/>
      <c r="E203" s="2">
        <v>3</v>
      </c>
      <c r="F203" s="2">
        <v>4</v>
      </c>
      <c r="G203" s="2">
        <v>5</v>
      </c>
    </row>
    <row r="204" ht="25" customHeight="1">
      <c r="A204" s="36" t="s">
        <v>50</v>
      </c>
      <c r="B204" s="36" t="s">
        <v>50</v>
      </c>
      <c r="C204" s="36"/>
      <c r="D204" s="36"/>
      <c r="E204" s="36" t="s">
        <v>50</v>
      </c>
      <c r="F204" s="36" t="s">
        <v>50</v>
      </c>
      <c r="G204" s="36" t="s">
        <v>50</v>
      </c>
    </row>
    <row r="205" ht="15" customHeight="1">
</row>
    <row r="206" ht="25" customHeight="1">
      <c r="A206" s="18" t="s">
        <v>557</v>
      </c>
      <c r="B206" s="18"/>
      <c r="C206" s="18"/>
      <c r="D206" s="18"/>
      <c r="E206" s="18"/>
      <c r="F206" s="18"/>
      <c r="G206" s="18"/>
    </row>
    <row r="207" ht="25" customHeight="1">
</row>
    <row r="208" ht="25" customHeight="1">
      <c r="A208" s="32" t="s">
        <v>426</v>
      </c>
      <c r="B208" s="32"/>
      <c r="C208" s="33" t="s">
        <v>189</v>
      </c>
      <c r="D208" s="33"/>
      <c r="E208" s="33"/>
      <c r="F208" s="33"/>
      <c r="G208" s="33"/>
    </row>
    <row r="209" ht="25" customHeight="1">
      <c r="A209" s="32" t="s">
        <v>427</v>
      </c>
      <c r="B209" s="32"/>
      <c r="C209" s="33" t="s">
        <v>511</v>
      </c>
      <c r="D209" s="33"/>
      <c r="E209" s="33"/>
      <c r="F209" s="33"/>
      <c r="G209" s="33"/>
    </row>
    <row r="210" ht="15" customHeight="1">
</row>
    <row r="211" ht="50" customHeight="1">
      <c r="A211" s="2" t="s">
        <v>267</v>
      </c>
      <c r="B211" s="2" t="s">
        <v>39</v>
      </c>
      <c r="C211" s="2"/>
      <c r="D211" s="2"/>
      <c r="E211" s="2" t="s">
        <v>541</v>
      </c>
      <c r="F211" s="2" t="s">
        <v>542</v>
      </c>
      <c r="G211" s="2" t="s">
        <v>543</v>
      </c>
    </row>
    <row r="212" ht="15" customHeight="1">
      <c r="A212" s="2">
        <v>1</v>
      </c>
      <c r="B212" s="2">
        <v>2</v>
      </c>
      <c r="C212" s="2"/>
      <c r="D212" s="2"/>
      <c r="E212" s="2">
        <v>3</v>
      </c>
      <c r="F212" s="2">
        <v>4</v>
      </c>
      <c r="G212" s="2">
        <v>5</v>
      </c>
    </row>
    <row r="213" ht="20" customHeight="1">
      <c r="A213" s="2" t="s">
        <v>272</v>
      </c>
      <c r="B213" s="3" t="s">
        <v>558</v>
      </c>
      <c r="C213" s="3"/>
      <c r="D213" s="3"/>
      <c r="E213" s="4">
        <v>247.6</v>
      </c>
      <c r="F213" s="4">
        <v>1</v>
      </c>
      <c r="G213" s="4">
        <v>247.6</v>
      </c>
    </row>
    <row r="214" ht="25" customHeight="1">
      <c r="A214" s="35" t="s">
        <v>389</v>
      </c>
      <c r="B214" s="35"/>
      <c r="C214" s="35"/>
      <c r="D214" s="35"/>
      <c r="E214" s="35" t="s">
        <v>50</v>
      </c>
      <c r="F214" s="35" t="s">
        <v>50</v>
      </c>
      <c r="G214" s="31">
        <v>247.6</v>
      </c>
    </row>
    <row r="215" ht="15" customHeight="1">
</row>
    <row r="216" ht="25" customHeight="1">
      <c r="A216" s="18" t="s">
        <v>559</v>
      </c>
      <c r="B216" s="18"/>
      <c r="C216" s="18"/>
      <c r="D216" s="18"/>
      <c r="E216" s="18"/>
      <c r="F216" s="18"/>
      <c r="G216" s="18"/>
    </row>
    <row r="217" ht="15" customHeight="1">
</row>
    <row r="218" ht="25" customHeight="1">
      <c r="A218" s="18" t="s">
        <v>560</v>
      </c>
      <c r="B218" s="18"/>
      <c r="C218" s="18"/>
      <c r="D218" s="18"/>
      <c r="E218" s="18"/>
      <c r="F218" s="18"/>
      <c r="G218" s="18"/>
    </row>
    <row r="219" ht="25" customHeight="1">
</row>
    <row r="220" ht="25" customHeight="1">
      <c r="A220" s="32" t="s">
        <v>426</v>
      </c>
      <c r="B220" s="32"/>
      <c r="C220" s="33" t="s">
        <v>200</v>
      </c>
      <c r="D220" s="33"/>
      <c r="E220" s="33"/>
      <c r="F220" s="33"/>
      <c r="G220" s="33"/>
    </row>
    <row r="221" ht="25" customHeight="1">
      <c r="A221" s="32" t="s">
        <v>427</v>
      </c>
      <c r="B221" s="32"/>
      <c r="C221" s="33" t="s">
        <v>428</v>
      </c>
      <c r="D221" s="33"/>
      <c r="E221" s="33"/>
      <c r="F221" s="33"/>
      <c r="G221" s="33"/>
    </row>
    <row r="222" ht="15" customHeight="1">
</row>
    <row r="223" ht="50" customHeight="1">
      <c r="A223" s="2" t="s">
        <v>267</v>
      </c>
      <c r="B223" s="2" t="s">
        <v>512</v>
      </c>
      <c r="C223" s="2"/>
      <c r="D223" s="2" t="s">
        <v>561</v>
      </c>
      <c r="E223" s="2" t="s">
        <v>562</v>
      </c>
      <c r="F223" s="2" t="s">
        <v>563</v>
      </c>
      <c r="G223" s="2" t="s">
        <v>525</v>
      </c>
    </row>
    <row r="224" ht="15" customHeight="1">
      <c r="A224" s="2">
        <v>1</v>
      </c>
      <c r="B224" s="2">
        <v>2</v>
      </c>
      <c r="C224" s="2"/>
      <c r="D224" s="2">
        <v>3</v>
      </c>
      <c r="E224" s="2">
        <v>4</v>
      </c>
      <c r="F224" s="2">
        <v>5</v>
      </c>
      <c r="G224" s="2">
        <v>6</v>
      </c>
    </row>
    <row r="225" ht="20" customHeight="1">
      <c r="A225" s="2" t="s">
        <v>272</v>
      </c>
      <c r="B225" s="3" t="s">
        <v>564</v>
      </c>
      <c r="C225" s="3"/>
      <c r="D225" s="4">
        <v>9</v>
      </c>
      <c r="E225" s="4">
        <v>12</v>
      </c>
      <c r="F225" s="4">
        <v>924.4444</v>
      </c>
      <c r="G225" s="4">
        <v>99840</v>
      </c>
    </row>
    <row r="226" ht="20" customHeight="1">
      <c r="A226" s="2" t="s">
        <v>273</v>
      </c>
      <c r="B226" s="3" t="s">
        <v>565</v>
      </c>
      <c r="C226" s="3"/>
      <c r="D226" s="4">
        <v>1</v>
      </c>
      <c r="E226" s="4">
        <v>62</v>
      </c>
      <c r="F226" s="4">
        <v>400</v>
      </c>
      <c r="G226" s="4">
        <v>24800</v>
      </c>
    </row>
    <row r="227" ht="20" customHeight="1">
      <c r="A227" s="2" t="s">
        <v>274</v>
      </c>
      <c r="B227" s="3" t="s">
        <v>566</v>
      </c>
      <c r="C227" s="3"/>
      <c r="D227" s="4">
        <v>1</v>
      </c>
      <c r="E227" s="4">
        <v>12</v>
      </c>
      <c r="F227" s="4">
        <v>308.3333</v>
      </c>
      <c r="G227" s="4">
        <v>3700</v>
      </c>
    </row>
    <row r="228" ht="20" customHeight="1">
      <c r="A228" s="2" t="s">
        <v>275</v>
      </c>
      <c r="B228" s="3" t="s">
        <v>567</v>
      </c>
      <c r="C228" s="3"/>
      <c r="D228" s="4">
        <v>1</v>
      </c>
      <c r="E228" s="4">
        <v>12</v>
      </c>
      <c r="F228" s="4">
        <v>11666.66666</v>
      </c>
      <c r="G228" s="4">
        <v>140000</v>
      </c>
    </row>
    <row r="229" ht="25" customHeight="1">
      <c r="A229" s="35" t="s">
        <v>389</v>
      </c>
      <c r="B229" s="35"/>
      <c r="C229" s="35"/>
      <c r="D229" s="35" t="s">
        <v>284</v>
      </c>
      <c r="E229" s="35" t="s">
        <v>284</v>
      </c>
      <c r="F229" s="35" t="s">
        <v>284</v>
      </c>
      <c r="G229" s="31">
        <v>268340</v>
      </c>
    </row>
    <row r="230" ht="15" customHeight="1">
</row>
    <row r="231" ht="25" customHeight="1">
      <c r="A231" s="18" t="s">
        <v>568</v>
      </c>
      <c r="B231" s="18"/>
      <c r="C231" s="18"/>
      <c r="D231" s="18"/>
      <c r="E231" s="18"/>
      <c r="F231" s="18"/>
      <c r="G231" s="18"/>
    </row>
    <row r="232" ht="25" customHeight="1">
</row>
    <row r="233" ht="25" customHeight="1">
      <c r="A233" s="32" t="s">
        <v>426</v>
      </c>
      <c r="B233" s="32"/>
      <c r="C233" s="33" t="s">
        <v>200</v>
      </c>
      <c r="D233" s="33"/>
      <c r="E233" s="33"/>
      <c r="F233" s="33"/>
      <c r="G233" s="33"/>
    </row>
    <row r="234" ht="25" customHeight="1">
      <c r="A234" s="32" t="s">
        <v>427</v>
      </c>
      <c r="B234" s="32"/>
      <c r="C234" s="33" t="s">
        <v>511</v>
      </c>
      <c r="D234" s="33"/>
      <c r="E234" s="33"/>
      <c r="F234" s="33"/>
      <c r="G234" s="33"/>
    </row>
    <row r="235" ht="15" customHeight="1">
</row>
    <row r="236" ht="50" customHeight="1">
      <c r="A236" s="2" t="s">
        <v>267</v>
      </c>
      <c r="B236" s="2" t="s">
        <v>512</v>
      </c>
      <c r="C236" s="2"/>
      <c r="D236" s="2"/>
      <c r="E236" s="2" t="s">
        <v>569</v>
      </c>
      <c r="F236" s="2" t="s">
        <v>570</v>
      </c>
      <c r="G236" s="2" t="s">
        <v>528</v>
      </c>
    </row>
    <row r="237" ht="15" customHeight="1">
      <c r="A237" s="2">
        <v>1</v>
      </c>
      <c r="B237" s="2">
        <v>2</v>
      </c>
      <c r="C237" s="2"/>
      <c r="D237" s="2"/>
      <c r="E237" s="2">
        <v>3</v>
      </c>
      <c r="F237" s="2">
        <v>4</v>
      </c>
      <c r="G237" s="2">
        <v>5</v>
      </c>
    </row>
    <row r="238" ht="40" customHeight="1">
      <c r="A238" s="2" t="s">
        <v>272</v>
      </c>
      <c r="B238" s="3" t="s">
        <v>571</v>
      </c>
      <c r="C238" s="3"/>
      <c r="D238" s="3"/>
      <c r="E238" s="4">
        <v>32</v>
      </c>
      <c r="F238" s="4">
        <v>26562.5</v>
      </c>
      <c r="G238" s="4">
        <v>850000</v>
      </c>
    </row>
    <row r="239" ht="25" customHeight="1">
      <c r="A239" s="35" t="s">
        <v>389</v>
      </c>
      <c r="B239" s="35"/>
      <c r="C239" s="35"/>
      <c r="D239" s="35"/>
      <c r="E239" s="35" t="s">
        <v>284</v>
      </c>
      <c r="F239" s="35" t="s">
        <v>284</v>
      </c>
      <c r="G239" s="31">
        <v>850000</v>
      </c>
    </row>
    <row r="240" ht="25" customHeight="1">
</row>
    <row r="241" ht="25" customHeight="1">
      <c r="A241" s="32" t="s">
        <v>426</v>
      </c>
      <c r="B241" s="32"/>
      <c r="C241" s="33" t="s">
        <v>200</v>
      </c>
      <c r="D241" s="33"/>
      <c r="E241" s="33"/>
      <c r="F241" s="33"/>
      <c r="G241" s="33"/>
    </row>
    <row r="242" ht="25" customHeight="1">
      <c r="A242" s="32" t="s">
        <v>427</v>
      </c>
      <c r="B242" s="32"/>
      <c r="C242" s="33" t="s">
        <v>428</v>
      </c>
      <c r="D242" s="33"/>
      <c r="E242" s="33"/>
      <c r="F242" s="33"/>
      <c r="G242" s="33"/>
    </row>
    <row r="243" ht="15" customHeight="1">
</row>
    <row r="244" ht="50" customHeight="1">
      <c r="A244" s="2" t="s">
        <v>267</v>
      </c>
      <c r="B244" s="2" t="s">
        <v>512</v>
      </c>
      <c r="C244" s="2"/>
      <c r="D244" s="2"/>
      <c r="E244" s="2" t="s">
        <v>569</v>
      </c>
      <c r="F244" s="2" t="s">
        <v>570</v>
      </c>
      <c r="G244" s="2" t="s">
        <v>528</v>
      </c>
    </row>
    <row r="245" ht="15" customHeight="1">
      <c r="A245" s="2">
        <v>1</v>
      </c>
      <c r="B245" s="2">
        <v>2</v>
      </c>
      <c r="C245" s="2"/>
      <c r="D245" s="2"/>
      <c r="E245" s="2">
        <v>3</v>
      </c>
      <c r="F245" s="2">
        <v>4</v>
      </c>
      <c r="G245" s="2">
        <v>5</v>
      </c>
    </row>
    <row r="246" ht="20" customHeight="1">
      <c r="A246" s="2" t="s">
        <v>272</v>
      </c>
      <c r="B246" s="3" t="s">
        <v>572</v>
      </c>
      <c r="C246" s="3"/>
      <c r="D246" s="3"/>
      <c r="E246" s="4">
        <v>50</v>
      </c>
      <c r="F246" s="4">
        <v>2250</v>
      </c>
      <c r="G246" s="4">
        <v>112500</v>
      </c>
    </row>
    <row r="247" ht="40" customHeight="1">
      <c r="A247" s="2" t="s">
        <v>273</v>
      </c>
      <c r="B247" s="3" t="s">
        <v>573</v>
      </c>
      <c r="C247" s="3"/>
      <c r="D247" s="3"/>
      <c r="E247" s="4">
        <v>5</v>
      </c>
      <c r="F247" s="4">
        <v>20000</v>
      </c>
      <c r="G247" s="4">
        <v>100000</v>
      </c>
    </row>
    <row r="248" ht="25" customHeight="1">
      <c r="A248" s="35" t="s">
        <v>389</v>
      </c>
      <c r="B248" s="35"/>
      <c r="C248" s="35"/>
      <c r="D248" s="35"/>
      <c r="E248" s="35" t="s">
        <v>284</v>
      </c>
      <c r="F248" s="35" t="s">
        <v>284</v>
      </c>
      <c r="G248" s="31">
        <v>212500</v>
      </c>
    </row>
    <row r="249" ht="15" customHeight="1">
</row>
    <row r="250" ht="25" customHeight="1">
      <c r="A250" s="18" t="s">
        <v>574</v>
      </c>
      <c r="B250" s="18"/>
      <c r="C250" s="18"/>
      <c r="D250" s="18"/>
      <c r="E250" s="18"/>
      <c r="F250" s="18"/>
      <c r="G250" s="18"/>
    </row>
    <row r="251" ht="25" customHeight="1">
</row>
    <row r="252" ht="25" customHeight="1">
      <c r="A252" s="32" t="s">
        <v>426</v>
      </c>
      <c r="B252" s="32"/>
      <c r="C252" s="33" t="s">
        <v>200</v>
      </c>
      <c r="D252" s="33"/>
      <c r="E252" s="33"/>
      <c r="F252" s="33"/>
      <c r="G252" s="33"/>
    </row>
    <row r="253" ht="25" customHeight="1">
      <c r="A253" s="32" t="s">
        <v>427</v>
      </c>
      <c r="B253" s="32"/>
      <c r="C253" s="33" t="s">
        <v>428</v>
      </c>
      <c r="D253" s="33"/>
      <c r="E253" s="33"/>
      <c r="F253" s="33"/>
      <c r="G253" s="33"/>
    </row>
    <row r="254" ht="15" customHeight="1">
</row>
    <row r="255" ht="50" customHeight="1">
      <c r="A255" s="2" t="s">
        <v>267</v>
      </c>
      <c r="B255" s="2" t="s">
        <v>39</v>
      </c>
      <c r="C255" s="2"/>
      <c r="D255" s="2" t="s">
        <v>575</v>
      </c>
      <c r="E255" s="2" t="s">
        <v>576</v>
      </c>
      <c r="F255" s="2" t="s">
        <v>577</v>
      </c>
      <c r="G255" s="2" t="s">
        <v>578</v>
      </c>
    </row>
    <row r="256" ht="15" customHeight="1">
      <c r="A256" s="2">
        <v>1</v>
      </c>
      <c r="B256" s="2">
        <v>2</v>
      </c>
      <c r="C256" s="2"/>
      <c r="D256" s="2">
        <v>3</v>
      </c>
      <c r="E256" s="2">
        <v>4</v>
      </c>
      <c r="F256" s="2">
        <v>5</v>
      </c>
      <c r="G256" s="2">
        <v>6</v>
      </c>
    </row>
    <row r="257" ht="20" customHeight="1">
      <c r="A257" s="2" t="s">
        <v>272</v>
      </c>
      <c r="B257" s="3" t="s">
        <v>579</v>
      </c>
      <c r="C257" s="3"/>
      <c r="D257" s="4">
        <v>145</v>
      </c>
      <c r="E257" s="4">
        <v>1075.91</v>
      </c>
      <c r="F257" s="4">
        <v>1</v>
      </c>
      <c r="G257" s="4">
        <v>156006.95</v>
      </c>
    </row>
    <row r="258" ht="25" customHeight="1">
      <c r="A258" s="35" t="s">
        <v>389</v>
      </c>
      <c r="B258" s="35"/>
      <c r="C258" s="35"/>
      <c r="D258" s="35" t="s">
        <v>284</v>
      </c>
      <c r="E258" s="35" t="s">
        <v>284</v>
      </c>
      <c r="F258" s="35" t="s">
        <v>284</v>
      </c>
      <c r="G258" s="31">
        <v>156006.95</v>
      </c>
    </row>
    <row r="259" ht="25" customHeight="1">
</row>
    <row r="260" ht="25" customHeight="1">
      <c r="A260" s="32" t="s">
        <v>426</v>
      </c>
      <c r="B260" s="32"/>
      <c r="C260" s="33" t="s">
        <v>229</v>
      </c>
      <c r="D260" s="33"/>
      <c r="E260" s="33"/>
      <c r="F260" s="33"/>
      <c r="G260" s="33"/>
    </row>
    <row r="261" ht="25" customHeight="1">
      <c r="A261" s="32" t="s">
        <v>427</v>
      </c>
      <c r="B261" s="32"/>
      <c r="C261" s="33" t="s">
        <v>511</v>
      </c>
      <c r="D261" s="33"/>
      <c r="E261" s="33"/>
      <c r="F261" s="33"/>
      <c r="G261" s="33"/>
    </row>
    <row r="262" ht="15" customHeight="1">
</row>
    <row r="263" ht="50" customHeight="1">
      <c r="A263" s="2" t="s">
        <v>267</v>
      </c>
      <c r="B263" s="2" t="s">
        <v>39</v>
      </c>
      <c r="C263" s="2"/>
      <c r="D263" s="2" t="s">
        <v>575</v>
      </c>
      <c r="E263" s="2" t="s">
        <v>576</v>
      </c>
      <c r="F263" s="2" t="s">
        <v>577</v>
      </c>
      <c r="G263" s="2" t="s">
        <v>578</v>
      </c>
    </row>
    <row r="264" ht="15" customHeight="1">
      <c r="A264" s="2">
        <v>1</v>
      </c>
      <c r="B264" s="2">
        <v>2</v>
      </c>
      <c r="C264" s="2"/>
      <c r="D264" s="2">
        <v>3</v>
      </c>
      <c r="E264" s="2">
        <v>4</v>
      </c>
      <c r="F264" s="2">
        <v>5</v>
      </c>
      <c r="G264" s="2">
        <v>6</v>
      </c>
    </row>
    <row r="265" ht="20" customHeight="1">
      <c r="A265" s="2" t="s">
        <v>272</v>
      </c>
      <c r="B265" s="3" t="s">
        <v>580</v>
      </c>
      <c r="C265" s="3"/>
      <c r="D265" s="4">
        <v>1.5</v>
      </c>
      <c r="E265" s="4">
        <v>3555.56</v>
      </c>
      <c r="F265" s="4">
        <v>1</v>
      </c>
      <c r="G265" s="4">
        <v>5333.34</v>
      </c>
    </row>
    <row r="266" ht="25" customHeight="1">
      <c r="A266" s="35" t="s">
        <v>389</v>
      </c>
      <c r="B266" s="35"/>
      <c r="C266" s="35"/>
      <c r="D266" s="35" t="s">
        <v>284</v>
      </c>
      <c r="E266" s="35" t="s">
        <v>284</v>
      </c>
      <c r="F266" s="35" t="s">
        <v>284</v>
      </c>
      <c r="G266" s="31">
        <v>5333.34</v>
      </c>
    </row>
    <row r="267" ht="25" customHeight="1">
</row>
    <row r="268" ht="25" customHeight="1">
      <c r="A268" s="32" t="s">
        <v>426</v>
      </c>
      <c r="B268" s="32"/>
      <c r="C268" s="33" t="s">
        <v>229</v>
      </c>
      <c r="D268" s="33"/>
      <c r="E268" s="33"/>
      <c r="F268" s="33"/>
      <c r="G268" s="33"/>
    </row>
    <row r="269" ht="25" customHeight="1">
      <c r="A269" s="32" t="s">
        <v>427</v>
      </c>
      <c r="B269" s="32"/>
      <c r="C269" s="33" t="s">
        <v>428</v>
      </c>
      <c r="D269" s="33"/>
      <c r="E269" s="33"/>
      <c r="F269" s="33"/>
      <c r="G269" s="33"/>
    </row>
    <row r="270" ht="15" customHeight="1">
</row>
    <row r="271" ht="50" customHeight="1">
      <c r="A271" s="2" t="s">
        <v>267</v>
      </c>
      <c r="B271" s="2" t="s">
        <v>39</v>
      </c>
      <c r="C271" s="2"/>
      <c r="D271" s="2" t="s">
        <v>575</v>
      </c>
      <c r="E271" s="2" t="s">
        <v>576</v>
      </c>
      <c r="F271" s="2" t="s">
        <v>577</v>
      </c>
      <c r="G271" s="2" t="s">
        <v>578</v>
      </c>
    </row>
    <row r="272" ht="15" customHeight="1">
      <c r="A272" s="2">
        <v>1</v>
      </c>
      <c r="B272" s="2">
        <v>2</v>
      </c>
      <c r="C272" s="2"/>
      <c r="D272" s="2">
        <v>3</v>
      </c>
      <c r="E272" s="2">
        <v>4</v>
      </c>
      <c r="F272" s="2">
        <v>5</v>
      </c>
      <c r="G272" s="2">
        <v>6</v>
      </c>
    </row>
    <row r="273" ht="20" customHeight="1">
      <c r="A273" s="2" t="s">
        <v>272</v>
      </c>
      <c r="B273" s="3" t="s">
        <v>581</v>
      </c>
      <c r="C273" s="3"/>
      <c r="D273" s="4">
        <v>833.73</v>
      </c>
      <c r="E273" s="4">
        <v>6356.97408</v>
      </c>
      <c r="F273" s="4">
        <v>1</v>
      </c>
      <c r="G273" s="4">
        <v>5300000</v>
      </c>
    </row>
    <row r="274" ht="20" customHeight="1">
      <c r="A274" s="2" t="s">
        <v>273</v>
      </c>
      <c r="B274" s="3" t="s">
        <v>582</v>
      </c>
      <c r="C274" s="3"/>
      <c r="D274" s="4">
        <v>4100</v>
      </c>
      <c r="E274" s="4">
        <v>195.12195</v>
      </c>
      <c r="F274" s="4">
        <v>1</v>
      </c>
      <c r="G274" s="4">
        <v>800000</v>
      </c>
    </row>
    <row r="275" ht="20" customHeight="1">
      <c r="A275" s="2" t="s">
        <v>274</v>
      </c>
      <c r="B275" s="3" t="s">
        <v>583</v>
      </c>
      <c r="C275" s="3"/>
      <c r="D275" s="4">
        <v>160000</v>
      </c>
      <c r="E275" s="4">
        <v>10</v>
      </c>
      <c r="F275" s="4">
        <v>1</v>
      </c>
      <c r="G275" s="4">
        <v>1600000</v>
      </c>
    </row>
    <row r="276" ht="25" customHeight="1">
      <c r="A276" s="35" t="s">
        <v>389</v>
      </c>
      <c r="B276" s="35"/>
      <c r="C276" s="35"/>
      <c r="D276" s="35" t="s">
        <v>284</v>
      </c>
      <c r="E276" s="35" t="s">
        <v>284</v>
      </c>
      <c r="F276" s="35" t="s">
        <v>284</v>
      </c>
      <c r="G276" s="31">
        <v>7700000</v>
      </c>
    </row>
    <row r="277" ht="25" customHeight="1">
</row>
    <row r="278" ht="25" customHeight="1">
      <c r="A278" s="32" t="s">
        <v>426</v>
      </c>
      <c r="B278" s="32"/>
      <c r="C278" s="33" t="s">
        <v>229</v>
      </c>
      <c r="D278" s="33"/>
      <c r="E278" s="33"/>
      <c r="F278" s="33"/>
      <c r="G278" s="33"/>
    </row>
    <row r="279" ht="25" customHeight="1">
      <c r="A279" s="32" t="s">
        <v>427</v>
      </c>
      <c r="B279" s="32"/>
      <c r="C279" s="33" t="s">
        <v>509</v>
      </c>
      <c r="D279" s="33"/>
      <c r="E279" s="33"/>
      <c r="F279" s="33"/>
      <c r="G279" s="33"/>
    </row>
    <row r="280" ht="15" customHeight="1">
</row>
    <row r="281" ht="50" customHeight="1">
      <c r="A281" s="2" t="s">
        <v>267</v>
      </c>
      <c r="B281" s="2" t="s">
        <v>39</v>
      </c>
      <c r="C281" s="2"/>
      <c r="D281" s="2" t="s">
        <v>575</v>
      </c>
      <c r="E281" s="2" t="s">
        <v>576</v>
      </c>
      <c r="F281" s="2" t="s">
        <v>577</v>
      </c>
      <c r="G281" s="2" t="s">
        <v>578</v>
      </c>
    </row>
    <row r="282" ht="15" customHeight="1">
      <c r="A282" s="2">
        <v>1</v>
      </c>
      <c r="B282" s="2">
        <v>2</v>
      </c>
      <c r="C282" s="2"/>
      <c r="D282" s="2">
        <v>3</v>
      </c>
      <c r="E282" s="2">
        <v>4</v>
      </c>
      <c r="F282" s="2">
        <v>5</v>
      </c>
      <c r="G282" s="2">
        <v>6</v>
      </c>
    </row>
    <row r="283" ht="20" customHeight="1">
      <c r="A283" s="2" t="s">
        <v>272</v>
      </c>
      <c r="B283" s="3" t="s">
        <v>584</v>
      </c>
      <c r="C283" s="3"/>
      <c r="D283" s="4">
        <v>50.056612</v>
      </c>
      <c r="E283" s="4">
        <v>6356.97408</v>
      </c>
      <c r="F283" s="4">
        <v>1</v>
      </c>
      <c r="G283" s="4">
        <v>318208.59</v>
      </c>
    </row>
    <row r="284" ht="25" customHeight="1">
      <c r="A284" s="35" t="s">
        <v>389</v>
      </c>
      <c r="B284" s="35"/>
      <c r="C284" s="35"/>
      <c r="D284" s="35" t="s">
        <v>284</v>
      </c>
      <c r="E284" s="35" t="s">
        <v>284</v>
      </c>
      <c r="F284" s="35" t="s">
        <v>284</v>
      </c>
      <c r="G284" s="31">
        <v>318208.59</v>
      </c>
    </row>
    <row r="285" ht="15" customHeight="1">
</row>
    <row r="286" ht="25" customHeight="1">
      <c r="A286" s="18" t="s">
        <v>585</v>
      </c>
      <c r="B286" s="18"/>
      <c r="C286" s="18"/>
      <c r="D286" s="18"/>
      <c r="E286" s="18"/>
      <c r="F286" s="18"/>
      <c r="G286" s="18"/>
    </row>
    <row r="287" ht="25" customHeight="1">
</row>
    <row r="288" ht="25" customHeight="1">
      <c r="A288" s="32" t="s">
        <v>426</v>
      </c>
      <c r="B288" s="32"/>
      <c r="C288" s="33"/>
      <c r="D288" s="33"/>
      <c r="E288" s="33"/>
      <c r="F288" s="33"/>
      <c r="G288" s="33"/>
    </row>
    <row r="289" ht="25" customHeight="1">
      <c r="A289" s="32" t="s">
        <v>427</v>
      </c>
      <c r="B289" s="32"/>
      <c r="C289" s="33"/>
      <c r="D289" s="33"/>
      <c r="E289" s="33"/>
      <c r="F289" s="33"/>
      <c r="G289" s="33"/>
    </row>
    <row r="290" ht="15" customHeight="1">
</row>
    <row r="291" ht="50" customHeight="1">
      <c r="A291" s="2" t="s">
        <v>267</v>
      </c>
      <c r="B291" s="2" t="s">
        <v>39</v>
      </c>
      <c r="C291" s="2"/>
      <c r="D291" s="2"/>
      <c r="E291" s="2" t="s">
        <v>586</v>
      </c>
      <c r="F291" s="2" t="s">
        <v>587</v>
      </c>
      <c r="G291" s="2" t="s">
        <v>588</v>
      </c>
    </row>
    <row r="292" ht="15" customHeight="1">
      <c r="A292" s="2">
        <v>1</v>
      </c>
      <c r="B292" s="2">
        <v>2</v>
      </c>
      <c r="C292" s="2"/>
      <c r="D292" s="2"/>
      <c r="E292" s="2">
        <v>3</v>
      </c>
      <c r="F292" s="2">
        <v>4</v>
      </c>
      <c r="G292" s="2">
        <v>5</v>
      </c>
    </row>
    <row r="293" ht="25" customHeight="1">
      <c r="A293" s="36" t="s">
        <v>50</v>
      </c>
      <c r="B293" s="36" t="s">
        <v>50</v>
      </c>
      <c r="C293" s="36"/>
      <c r="D293" s="36"/>
      <c r="E293" s="36" t="s">
        <v>50</v>
      </c>
      <c r="F293" s="36" t="s">
        <v>50</v>
      </c>
      <c r="G293" s="36" t="s">
        <v>50</v>
      </c>
    </row>
    <row r="294" ht="15" customHeight="1">
</row>
    <row r="295" ht="25" customHeight="1">
      <c r="A295" s="18" t="s">
        <v>589</v>
      </c>
      <c r="B295" s="18"/>
      <c r="C295" s="18"/>
      <c r="D295" s="18"/>
      <c r="E295" s="18"/>
      <c r="F295" s="18"/>
      <c r="G295" s="18"/>
    </row>
    <row r="296" ht="25" customHeight="1">
</row>
    <row r="297" ht="25" customHeight="1">
      <c r="A297" s="32" t="s">
        <v>426</v>
      </c>
      <c r="B297" s="32"/>
      <c r="C297" s="33" t="s">
        <v>200</v>
      </c>
      <c r="D297" s="33"/>
      <c r="E297" s="33"/>
      <c r="F297" s="33"/>
      <c r="G297" s="33"/>
    </row>
    <row r="298" ht="25" customHeight="1">
      <c r="A298" s="32" t="s">
        <v>427</v>
      </c>
      <c r="B298" s="32"/>
      <c r="C298" s="33" t="s">
        <v>511</v>
      </c>
      <c r="D298" s="33"/>
      <c r="E298" s="33"/>
      <c r="F298" s="33"/>
      <c r="G298" s="33"/>
    </row>
    <row r="299" ht="15" customHeight="1">
</row>
    <row r="300" ht="50" customHeight="1">
      <c r="A300" s="2" t="s">
        <v>267</v>
      </c>
      <c r="B300" s="2" t="s">
        <v>39</v>
      </c>
      <c r="C300" s="2"/>
      <c r="D300" s="2"/>
      <c r="E300" s="2" t="s">
        <v>590</v>
      </c>
      <c r="F300" s="2" t="s">
        <v>591</v>
      </c>
      <c r="G300" s="2" t="s">
        <v>592</v>
      </c>
    </row>
    <row r="301" ht="15" customHeight="1">
      <c r="A301" s="2">
        <v>1</v>
      </c>
      <c r="B301" s="2">
        <v>2</v>
      </c>
      <c r="C301" s="2"/>
      <c r="D301" s="2"/>
      <c r="E301" s="2">
        <v>3</v>
      </c>
      <c r="F301" s="2">
        <v>4</v>
      </c>
      <c r="G301" s="2">
        <v>5</v>
      </c>
    </row>
    <row r="302" ht="20" customHeight="1">
      <c r="A302" s="2" t="s">
        <v>272</v>
      </c>
      <c r="B302" s="3" t="s">
        <v>593</v>
      </c>
      <c r="C302" s="3"/>
      <c r="D302" s="3"/>
      <c r="E302" s="4">
        <v>4</v>
      </c>
      <c r="F302" s="4">
        <v>50000</v>
      </c>
      <c r="G302" s="4">
        <v>200000</v>
      </c>
    </row>
    <row r="303" ht="25" customHeight="1">
      <c r="A303" s="35" t="s">
        <v>389</v>
      </c>
      <c r="B303" s="35"/>
      <c r="C303" s="35"/>
      <c r="D303" s="35"/>
      <c r="E303" s="35" t="s">
        <v>284</v>
      </c>
      <c r="F303" s="35" t="s">
        <v>284</v>
      </c>
      <c r="G303" s="31">
        <v>200000</v>
      </c>
    </row>
    <row r="304" ht="25" customHeight="1">
</row>
    <row r="305" ht="25" customHeight="1">
      <c r="A305" s="32" t="s">
        <v>426</v>
      </c>
      <c r="B305" s="32"/>
      <c r="C305" s="33" t="s">
        <v>200</v>
      </c>
      <c r="D305" s="33"/>
      <c r="E305" s="33"/>
      <c r="F305" s="33"/>
      <c r="G305" s="33"/>
    </row>
    <row r="306" ht="25" customHeight="1">
      <c r="A306" s="32" t="s">
        <v>427</v>
      </c>
      <c r="B306" s="32"/>
      <c r="C306" s="33" t="s">
        <v>428</v>
      </c>
      <c r="D306" s="33"/>
      <c r="E306" s="33"/>
      <c r="F306" s="33"/>
      <c r="G306" s="33"/>
    </row>
    <row r="307" ht="15" customHeight="1">
</row>
    <row r="308" ht="50" customHeight="1">
      <c r="A308" s="2" t="s">
        <v>267</v>
      </c>
      <c r="B308" s="2" t="s">
        <v>39</v>
      </c>
      <c r="C308" s="2"/>
      <c r="D308" s="2"/>
      <c r="E308" s="2" t="s">
        <v>590</v>
      </c>
      <c r="F308" s="2" t="s">
        <v>591</v>
      </c>
      <c r="G308" s="2" t="s">
        <v>592</v>
      </c>
    </row>
    <row r="309" ht="15" customHeight="1">
      <c r="A309" s="2">
        <v>1</v>
      </c>
      <c r="B309" s="2">
        <v>2</v>
      </c>
      <c r="C309" s="2"/>
      <c r="D309" s="2"/>
      <c r="E309" s="2">
        <v>3</v>
      </c>
      <c r="F309" s="2">
        <v>4</v>
      </c>
      <c r="G309" s="2">
        <v>5</v>
      </c>
    </row>
    <row r="310" ht="20" customHeight="1">
      <c r="A310" s="2" t="s">
        <v>272</v>
      </c>
      <c r="B310" s="3" t="s">
        <v>594</v>
      </c>
      <c r="C310" s="3"/>
      <c r="D310" s="3"/>
      <c r="E310" s="4">
        <v>12</v>
      </c>
      <c r="F310" s="4">
        <v>5510</v>
      </c>
      <c r="G310" s="4">
        <v>66120</v>
      </c>
    </row>
    <row r="311" ht="20" customHeight="1">
      <c r="A311" s="2" t="s">
        <v>273</v>
      </c>
      <c r="B311" s="3" t="s">
        <v>595</v>
      </c>
      <c r="C311" s="3"/>
      <c r="D311" s="3"/>
      <c r="E311" s="4">
        <v>3</v>
      </c>
      <c r="F311" s="4">
        <v>14000</v>
      </c>
      <c r="G311" s="4">
        <v>42000</v>
      </c>
    </row>
    <row r="312" ht="20" customHeight="1">
      <c r="A312" s="2" t="s">
        <v>274</v>
      </c>
      <c r="B312" s="3" t="s">
        <v>596</v>
      </c>
      <c r="C312" s="3"/>
      <c r="D312" s="3"/>
      <c r="E312" s="4">
        <v>3</v>
      </c>
      <c r="F312" s="4">
        <v>15000</v>
      </c>
      <c r="G312" s="4">
        <v>45000</v>
      </c>
    </row>
    <row r="313" ht="20" customHeight="1">
      <c r="A313" s="2" t="s">
        <v>275</v>
      </c>
      <c r="B313" s="3" t="s">
        <v>597</v>
      </c>
      <c r="C313" s="3"/>
      <c r="D313" s="3"/>
      <c r="E313" s="4">
        <v>3</v>
      </c>
      <c r="F313" s="4">
        <v>12000</v>
      </c>
      <c r="G313" s="4">
        <v>36000</v>
      </c>
    </row>
    <row r="314" ht="20" customHeight="1">
      <c r="A314" s="2" t="s">
        <v>278</v>
      </c>
      <c r="B314" s="3" t="s">
        <v>598</v>
      </c>
      <c r="C314" s="3"/>
      <c r="D314" s="3"/>
      <c r="E314" s="4">
        <v>10</v>
      </c>
      <c r="F314" s="4">
        <v>5000</v>
      </c>
      <c r="G314" s="4">
        <v>50000</v>
      </c>
    </row>
    <row r="315" ht="20" customHeight="1">
      <c r="A315" s="2" t="s">
        <v>279</v>
      </c>
      <c r="B315" s="3" t="s">
        <v>599</v>
      </c>
      <c r="C315" s="3"/>
      <c r="D315" s="3"/>
      <c r="E315" s="4">
        <v>12</v>
      </c>
      <c r="F315" s="4">
        <v>5000</v>
      </c>
      <c r="G315" s="4">
        <v>60000</v>
      </c>
    </row>
    <row r="316" ht="20" customHeight="1">
      <c r="A316" s="2" t="s">
        <v>280</v>
      </c>
      <c r="B316" s="3" t="s">
        <v>600</v>
      </c>
      <c r="C316" s="3"/>
      <c r="D316" s="3"/>
      <c r="E316" s="4">
        <v>10</v>
      </c>
      <c r="F316" s="4">
        <v>12000</v>
      </c>
      <c r="G316" s="4">
        <v>120000</v>
      </c>
    </row>
    <row r="317" ht="40" customHeight="1">
      <c r="A317" s="2" t="s">
        <v>281</v>
      </c>
      <c r="B317" s="3" t="s">
        <v>601</v>
      </c>
      <c r="C317" s="3"/>
      <c r="D317" s="3"/>
      <c r="E317" s="4">
        <v>4</v>
      </c>
      <c r="F317" s="4">
        <v>7000</v>
      </c>
      <c r="G317" s="4">
        <v>28000</v>
      </c>
    </row>
    <row r="318" ht="40" customHeight="1">
      <c r="A318" s="2" t="s">
        <v>440</v>
      </c>
      <c r="B318" s="3" t="s">
        <v>602</v>
      </c>
      <c r="C318" s="3"/>
      <c r="D318" s="3"/>
      <c r="E318" s="4">
        <v>12</v>
      </c>
      <c r="F318" s="4">
        <v>4000</v>
      </c>
      <c r="G318" s="4">
        <v>48000</v>
      </c>
    </row>
    <row r="319" ht="40" customHeight="1">
      <c r="A319" s="2" t="s">
        <v>441</v>
      </c>
      <c r="B319" s="3" t="s">
        <v>603</v>
      </c>
      <c r="C319" s="3"/>
      <c r="D319" s="3"/>
      <c r="E319" s="4">
        <v>1</v>
      </c>
      <c r="F319" s="4">
        <v>25000</v>
      </c>
      <c r="G319" s="4">
        <v>25000</v>
      </c>
    </row>
    <row r="320" ht="20" customHeight="1">
      <c r="A320" s="2" t="s">
        <v>455</v>
      </c>
      <c r="B320" s="3" t="s">
        <v>604</v>
      </c>
      <c r="C320" s="3"/>
      <c r="D320" s="3"/>
      <c r="E320" s="4">
        <v>4</v>
      </c>
      <c r="F320" s="4">
        <v>25000</v>
      </c>
      <c r="G320" s="4">
        <v>100000</v>
      </c>
    </row>
    <row r="321" ht="20" customHeight="1">
      <c r="A321" s="2" t="s">
        <v>456</v>
      </c>
      <c r="B321" s="3" t="s">
        <v>605</v>
      </c>
      <c r="C321" s="3"/>
      <c r="D321" s="3"/>
      <c r="E321" s="4">
        <v>4</v>
      </c>
      <c r="F321" s="4">
        <v>11000</v>
      </c>
      <c r="G321" s="4">
        <v>44000</v>
      </c>
    </row>
    <row r="322" ht="20" customHeight="1">
      <c r="A322" s="2" t="s">
        <v>458</v>
      </c>
      <c r="B322" s="3" t="s">
        <v>606</v>
      </c>
      <c r="C322" s="3"/>
      <c r="D322" s="3"/>
      <c r="E322" s="4">
        <v>12</v>
      </c>
      <c r="F322" s="4">
        <v>4000</v>
      </c>
      <c r="G322" s="4">
        <v>48000</v>
      </c>
    </row>
    <row r="323" ht="20" customHeight="1">
      <c r="A323" s="2" t="s">
        <v>460</v>
      </c>
      <c r="B323" s="3" t="s">
        <v>607</v>
      </c>
      <c r="C323" s="3"/>
      <c r="D323" s="3"/>
      <c r="E323" s="4">
        <v>2</v>
      </c>
      <c r="F323" s="4">
        <v>5000</v>
      </c>
      <c r="G323" s="4">
        <v>10000</v>
      </c>
    </row>
    <row r="324" ht="40" customHeight="1">
      <c r="A324" s="2" t="s">
        <v>462</v>
      </c>
      <c r="B324" s="3" t="s">
        <v>608</v>
      </c>
      <c r="C324" s="3"/>
      <c r="D324" s="3"/>
      <c r="E324" s="4">
        <v>1</v>
      </c>
      <c r="F324" s="4">
        <v>50000</v>
      </c>
      <c r="G324" s="4">
        <v>50000</v>
      </c>
    </row>
    <row r="325" ht="40" customHeight="1">
      <c r="A325" s="2" t="s">
        <v>463</v>
      </c>
      <c r="B325" s="3" t="s">
        <v>609</v>
      </c>
      <c r="C325" s="3"/>
      <c r="D325" s="3"/>
      <c r="E325" s="4">
        <v>2</v>
      </c>
      <c r="F325" s="4">
        <v>8000</v>
      </c>
      <c r="G325" s="4">
        <v>16000</v>
      </c>
    </row>
    <row r="326" ht="40" customHeight="1">
      <c r="A326" s="2" t="s">
        <v>465</v>
      </c>
      <c r="B326" s="3" t="s">
        <v>610</v>
      </c>
      <c r="C326" s="3"/>
      <c r="D326" s="3"/>
      <c r="E326" s="4">
        <v>12</v>
      </c>
      <c r="F326" s="4">
        <v>250</v>
      </c>
      <c r="G326" s="4">
        <v>3000</v>
      </c>
    </row>
    <row r="327" ht="40" customHeight="1">
      <c r="A327" s="2" t="s">
        <v>467</v>
      </c>
      <c r="B327" s="3" t="s">
        <v>611</v>
      </c>
      <c r="C327" s="3"/>
      <c r="D327" s="3"/>
      <c r="E327" s="4">
        <v>6</v>
      </c>
      <c r="F327" s="4">
        <v>50000</v>
      </c>
      <c r="G327" s="4">
        <v>300000</v>
      </c>
    </row>
    <row r="328" ht="20" customHeight="1">
      <c r="A328" s="2" t="s">
        <v>469</v>
      </c>
      <c r="B328" s="3" t="s">
        <v>612</v>
      </c>
      <c r="C328" s="3"/>
      <c r="D328" s="3"/>
      <c r="E328" s="4">
        <v>5</v>
      </c>
      <c r="F328" s="4">
        <v>20000</v>
      </c>
      <c r="G328" s="4">
        <v>100000</v>
      </c>
    </row>
    <row r="329" ht="20" customHeight="1">
      <c r="A329" s="2" t="s">
        <v>470</v>
      </c>
      <c r="B329" s="3" t="s">
        <v>613</v>
      </c>
      <c r="C329" s="3"/>
      <c r="D329" s="3"/>
      <c r="E329" s="4">
        <v>6</v>
      </c>
      <c r="F329" s="4">
        <v>25000</v>
      </c>
      <c r="G329" s="4">
        <v>150000</v>
      </c>
    </row>
    <row r="330" ht="20" customHeight="1">
      <c r="A330" s="2" t="s">
        <v>472</v>
      </c>
      <c r="B330" s="3" t="s">
        <v>614</v>
      </c>
      <c r="C330" s="3"/>
      <c r="D330" s="3"/>
      <c r="E330" s="4">
        <v>5</v>
      </c>
      <c r="F330" s="4">
        <v>30000</v>
      </c>
      <c r="G330" s="4">
        <v>150000</v>
      </c>
    </row>
    <row r="331" ht="20" customHeight="1">
      <c r="A331" s="2" t="s">
        <v>474</v>
      </c>
      <c r="B331" s="3" t="s">
        <v>615</v>
      </c>
      <c r="C331" s="3"/>
      <c r="D331" s="3"/>
      <c r="E331" s="4">
        <v>12</v>
      </c>
      <c r="F331" s="4">
        <v>850</v>
      </c>
      <c r="G331" s="4">
        <v>10200</v>
      </c>
    </row>
    <row r="332" ht="25" customHeight="1">
      <c r="A332" s="35" t="s">
        <v>389</v>
      </c>
      <c r="B332" s="35"/>
      <c r="C332" s="35"/>
      <c r="D332" s="35"/>
      <c r="E332" s="35" t="s">
        <v>284</v>
      </c>
      <c r="F332" s="35" t="s">
        <v>284</v>
      </c>
      <c r="G332" s="31">
        <v>1501320</v>
      </c>
    </row>
    <row r="333" ht="15" customHeight="1">
</row>
    <row r="334" ht="25" customHeight="1">
      <c r="A334" s="18" t="s">
        <v>616</v>
      </c>
      <c r="B334" s="18"/>
      <c r="C334" s="18"/>
      <c r="D334" s="18"/>
      <c r="E334" s="18"/>
      <c r="F334" s="18"/>
      <c r="G334" s="18"/>
    </row>
    <row r="335" ht="25" customHeight="1">
</row>
    <row r="336" ht="25" customHeight="1">
      <c r="A336" s="32" t="s">
        <v>426</v>
      </c>
      <c r="B336" s="32"/>
      <c r="C336" s="33" t="s">
        <v>200</v>
      </c>
      <c r="D336" s="33"/>
      <c r="E336" s="33"/>
      <c r="F336" s="33"/>
      <c r="G336" s="33"/>
    </row>
    <row r="337" ht="25" customHeight="1">
      <c r="A337" s="32" t="s">
        <v>427</v>
      </c>
      <c r="B337" s="32"/>
      <c r="C337" s="33" t="s">
        <v>511</v>
      </c>
      <c r="D337" s="33"/>
      <c r="E337" s="33"/>
      <c r="F337" s="33"/>
      <c r="G337" s="33"/>
    </row>
    <row r="338" ht="15" customHeight="1">
</row>
    <row r="339" ht="50" customHeight="1">
      <c r="A339" s="2" t="s">
        <v>267</v>
      </c>
      <c r="B339" s="2" t="s">
        <v>512</v>
      </c>
      <c r="C339" s="2"/>
      <c r="D339" s="2"/>
      <c r="E339" s="2"/>
      <c r="F339" s="2" t="s">
        <v>617</v>
      </c>
      <c r="G339" s="2" t="s">
        <v>618</v>
      </c>
    </row>
    <row r="340" ht="15" customHeight="1">
      <c r="A340" s="2">
        <v>1</v>
      </c>
      <c r="B340" s="2">
        <v>2</v>
      </c>
      <c r="C340" s="2"/>
      <c r="D340" s="2"/>
      <c r="E340" s="2"/>
      <c r="F340" s="2">
        <v>3</v>
      </c>
      <c r="G340" s="2">
        <v>4</v>
      </c>
    </row>
    <row r="341" ht="20" customHeight="1">
      <c r="A341" s="2" t="s">
        <v>272</v>
      </c>
      <c r="B341" s="3" t="s">
        <v>619</v>
      </c>
      <c r="C341" s="3"/>
      <c r="D341" s="3"/>
      <c r="E341" s="3"/>
      <c r="F341" s="4">
        <v>10</v>
      </c>
      <c r="G341" s="4">
        <v>630000</v>
      </c>
    </row>
    <row r="342" ht="20" customHeight="1">
      <c r="A342" s="2" t="s">
        <v>273</v>
      </c>
      <c r="B342" s="3" t="s">
        <v>620</v>
      </c>
      <c r="C342" s="3"/>
      <c r="D342" s="3"/>
      <c r="E342" s="3"/>
      <c r="F342" s="4">
        <v>150</v>
      </c>
      <c r="G342" s="4">
        <v>750000</v>
      </c>
    </row>
    <row r="343" ht="20" customHeight="1">
      <c r="A343" s="2" t="s">
        <v>274</v>
      </c>
      <c r="B343" s="3" t="s">
        <v>621</v>
      </c>
      <c r="C343" s="3"/>
      <c r="D343" s="3"/>
      <c r="E343" s="3"/>
      <c r="F343" s="4">
        <v>4</v>
      </c>
      <c r="G343" s="4">
        <v>950000</v>
      </c>
    </row>
    <row r="344" ht="20" customHeight="1">
      <c r="A344" s="2" t="s">
        <v>275</v>
      </c>
      <c r="B344" s="3" t="s">
        <v>622</v>
      </c>
      <c r="C344" s="3"/>
      <c r="D344" s="3"/>
      <c r="E344" s="3"/>
      <c r="F344" s="4">
        <v>15</v>
      </c>
      <c r="G344" s="4">
        <v>555000</v>
      </c>
    </row>
    <row r="345" ht="20" customHeight="1">
      <c r="A345" s="2" t="s">
        <v>278</v>
      </c>
      <c r="B345" s="3" t="s">
        <v>623</v>
      </c>
      <c r="C345" s="3"/>
      <c r="D345" s="3"/>
      <c r="E345" s="3"/>
      <c r="F345" s="4">
        <v>4</v>
      </c>
      <c r="G345" s="4">
        <v>800000</v>
      </c>
    </row>
    <row r="346" ht="20" customHeight="1">
      <c r="A346" s="2" t="s">
        <v>279</v>
      </c>
      <c r="B346" s="3" t="s">
        <v>624</v>
      </c>
      <c r="C346" s="3"/>
      <c r="D346" s="3"/>
      <c r="E346" s="3"/>
      <c r="F346" s="4">
        <v>2</v>
      </c>
      <c r="G346" s="4">
        <v>300000</v>
      </c>
    </row>
    <row r="347" ht="25" customHeight="1">
      <c r="A347" s="35" t="s">
        <v>389</v>
      </c>
      <c r="B347" s="35"/>
      <c r="C347" s="35"/>
      <c r="D347" s="35"/>
      <c r="E347" s="35"/>
      <c r="F347" s="35" t="s">
        <v>284</v>
      </c>
      <c r="G347" s="31">
        <v>3985000</v>
      </c>
    </row>
    <row r="348" ht="25" customHeight="1">
</row>
    <row r="349" ht="25" customHeight="1">
      <c r="A349" s="32" t="s">
        <v>426</v>
      </c>
      <c r="B349" s="32"/>
      <c r="C349" s="33" t="s">
        <v>200</v>
      </c>
      <c r="D349" s="33"/>
      <c r="E349" s="33"/>
      <c r="F349" s="33"/>
      <c r="G349" s="33"/>
    </row>
    <row r="350" ht="25" customHeight="1">
      <c r="A350" s="32" t="s">
        <v>427</v>
      </c>
      <c r="B350" s="32"/>
      <c r="C350" s="33" t="s">
        <v>428</v>
      </c>
      <c r="D350" s="33"/>
      <c r="E350" s="33"/>
      <c r="F350" s="33"/>
      <c r="G350" s="33"/>
    </row>
    <row r="351" ht="15" customHeight="1">
</row>
    <row r="352" ht="50" customHeight="1">
      <c r="A352" s="2" t="s">
        <v>267</v>
      </c>
      <c r="B352" s="2" t="s">
        <v>512</v>
      </c>
      <c r="C352" s="2"/>
      <c r="D352" s="2"/>
      <c r="E352" s="2"/>
      <c r="F352" s="2" t="s">
        <v>617</v>
      </c>
      <c r="G352" s="2" t="s">
        <v>618</v>
      </c>
    </row>
    <row r="353" ht="15" customHeight="1">
      <c r="A353" s="2">
        <v>1</v>
      </c>
      <c r="B353" s="2">
        <v>2</v>
      </c>
      <c r="C353" s="2"/>
      <c r="D353" s="2"/>
      <c r="E353" s="2"/>
      <c r="F353" s="2">
        <v>3</v>
      </c>
      <c r="G353" s="2">
        <v>4</v>
      </c>
    </row>
    <row r="354" ht="20" customHeight="1">
      <c r="A354" s="2" t="s">
        <v>272</v>
      </c>
      <c r="B354" s="3" t="s">
        <v>625</v>
      </c>
      <c r="C354" s="3"/>
      <c r="D354" s="3"/>
      <c r="E354" s="3"/>
      <c r="F354" s="4">
        <v>1</v>
      </c>
      <c r="G354" s="4">
        <v>106800</v>
      </c>
    </row>
    <row r="355" ht="20" customHeight="1">
      <c r="A355" s="2" t="s">
        <v>273</v>
      </c>
      <c r="B355" s="3" t="s">
        <v>626</v>
      </c>
      <c r="C355" s="3"/>
      <c r="D355" s="3"/>
      <c r="E355" s="3"/>
      <c r="F355" s="4">
        <v>1</v>
      </c>
      <c r="G355" s="4">
        <v>280000</v>
      </c>
    </row>
    <row r="356" ht="20" customHeight="1">
      <c r="A356" s="2" t="s">
        <v>274</v>
      </c>
      <c r="B356" s="3" t="s">
        <v>627</v>
      </c>
      <c r="C356" s="3"/>
      <c r="D356" s="3"/>
      <c r="E356" s="3"/>
      <c r="F356" s="4">
        <v>1</v>
      </c>
      <c r="G356" s="4">
        <v>45000</v>
      </c>
    </row>
    <row r="357" ht="20" customHeight="1">
      <c r="A357" s="2" t="s">
        <v>275</v>
      </c>
      <c r="B357" s="3" t="s">
        <v>628</v>
      </c>
      <c r="C357" s="3"/>
      <c r="D357" s="3"/>
      <c r="E357" s="3"/>
      <c r="F357" s="4">
        <v>1</v>
      </c>
      <c r="G357" s="4">
        <v>61074</v>
      </c>
    </row>
    <row r="358" ht="20" customHeight="1">
      <c r="A358" s="2" t="s">
        <v>278</v>
      </c>
      <c r="B358" s="3" t="s">
        <v>629</v>
      </c>
      <c r="C358" s="3"/>
      <c r="D358" s="3"/>
      <c r="E358" s="3"/>
      <c r="F358" s="4">
        <v>1</v>
      </c>
      <c r="G358" s="4">
        <v>3000</v>
      </c>
    </row>
    <row r="359" ht="20" customHeight="1">
      <c r="A359" s="2" t="s">
        <v>279</v>
      </c>
      <c r="B359" s="3" t="s">
        <v>630</v>
      </c>
      <c r="C359" s="3"/>
      <c r="D359" s="3"/>
      <c r="E359" s="3"/>
      <c r="F359" s="4">
        <v>1</v>
      </c>
      <c r="G359" s="4">
        <v>15000</v>
      </c>
    </row>
    <row r="360" ht="20" customHeight="1">
      <c r="A360" s="2" t="s">
        <v>280</v>
      </c>
      <c r="B360" s="3" t="s">
        <v>631</v>
      </c>
      <c r="C360" s="3"/>
      <c r="D360" s="3"/>
      <c r="E360" s="3"/>
      <c r="F360" s="4">
        <v>1</v>
      </c>
      <c r="G360" s="4">
        <v>14000</v>
      </c>
    </row>
    <row r="361" ht="20" customHeight="1">
      <c r="A361" s="2" t="s">
        <v>281</v>
      </c>
      <c r="B361" s="3" t="s">
        <v>632</v>
      </c>
      <c r="C361" s="3"/>
      <c r="D361" s="3"/>
      <c r="E361" s="3"/>
      <c r="F361" s="4">
        <v>1</v>
      </c>
      <c r="G361" s="4">
        <v>48000</v>
      </c>
    </row>
    <row r="362" ht="20" customHeight="1">
      <c r="A362" s="2" t="s">
        <v>440</v>
      </c>
      <c r="B362" s="3" t="s">
        <v>633</v>
      </c>
      <c r="C362" s="3"/>
      <c r="D362" s="3"/>
      <c r="E362" s="3"/>
      <c r="F362" s="4">
        <v>1</v>
      </c>
      <c r="G362" s="4">
        <v>41334</v>
      </c>
    </row>
    <row r="363" ht="20" customHeight="1">
      <c r="A363" s="2" t="s">
        <v>441</v>
      </c>
      <c r="B363" s="3" t="s">
        <v>634</v>
      </c>
      <c r="C363" s="3"/>
      <c r="D363" s="3"/>
      <c r="E363" s="3"/>
      <c r="F363" s="4">
        <v>1</v>
      </c>
      <c r="G363" s="4">
        <v>5000</v>
      </c>
    </row>
    <row r="364" ht="20" customHeight="1">
      <c r="A364" s="2" t="s">
        <v>455</v>
      </c>
      <c r="B364" s="3" t="s">
        <v>635</v>
      </c>
      <c r="C364" s="3"/>
      <c r="D364" s="3"/>
      <c r="E364" s="3"/>
      <c r="F364" s="4">
        <v>1</v>
      </c>
      <c r="G364" s="4">
        <v>38080</v>
      </c>
    </row>
    <row r="365" ht="25" customHeight="1">
      <c r="A365" s="35" t="s">
        <v>389</v>
      </c>
      <c r="B365" s="35"/>
      <c r="C365" s="35"/>
      <c r="D365" s="35"/>
      <c r="E365" s="35"/>
      <c r="F365" s="35" t="s">
        <v>284</v>
      </c>
      <c r="G365" s="31">
        <v>657288</v>
      </c>
    </row>
    <row r="366" ht="25" customHeight="1">
</row>
    <row r="367" ht="25" customHeight="1">
      <c r="A367" s="32" t="s">
        <v>426</v>
      </c>
      <c r="B367" s="32"/>
      <c r="C367" s="33" t="s">
        <v>200</v>
      </c>
      <c r="D367" s="33"/>
      <c r="E367" s="33"/>
      <c r="F367" s="33"/>
      <c r="G367" s="33"/>
    </row>
    <row r="368" ht="25" customHeight="1">
      <c r="A368" s="32" t="s">
        <v>427</v>
      </c>
      <c r="B368" s="32"/>
      <c r="C368" s="33" t="s">
        <v>509</v>
      </c>
      <c r="D368" s="33"/>
      <c r="E368" s="33"/>
      <c r="F368" s="33"/>
      <c r="G368" s="33"/>
    </row>
    <row r="369" ht="15" customHeight="1">
</row>
    <row r="370" ht="50" customHeight="1">
      <c r="A370" s="2" t="s">
        <v>267</v>
      </c>
      <c r="B370" s="2" t="s">
        <v>512</v>
      </c>
      <c r="C370" s="2"/>
      <c r="D370" s="2"/>
      <c r="E370" s="2"/>
      <c r="F370" s="2" t="s">
        <v>617</v>
      </c>
      <c r="G370" s="2" t="s">
        <v>618</v>
      </c>
    </row>
    <row r="371" ht="15" customHeight="1">
      <c r="A371" s="2">
        <v>1</v>
      </c>
      <c r="B371" s="2">
        <v>2</v>
      </c>
      <c r="C371" s="2"/>
      <c r="D371" s="2"/>
      <c r="E371" s="2"/>
      <c r="F371" s="2">
        <v>3</v>
      </c>
      <c r="G371" s="2">
        <v>4</v>
      </c>
    </row>
    <row r="372" ht="20" customHeight="1">
      <c r="A372" s="2" t="s">
        <v>272</v>
      </c>
      <c r="B372" s="3" t="s">
        <v>636</v>
      </c>
      <c r="C372" s="3"/>
      <c r="D372" s="3"/>
      <c r="E372" s="3"/>
      <c r="F372" s="4">
        <v>1</v>
      </c>
      <c r="G372" s="4">
        <v>78000</v>
      </c>
    </row>
    <row r="373" ht="25" customHeight="1">
      <c r="A373" s="35" t="s">
        <v>389</v>
      </c>
      <c r="B373" s="35"/>
      <c r="C373" s="35"/>
      <c r="D373" s="35"/>
      <c r="E373" s="35"/>
      <c r="F373" s="35" t="s">
        <v>284</v>
      </c>
      <c r="G373" s="31">
        <v>78000</v>
      </c>
    </row>
    <row r="374" ht="15" customHeight="1">
</row>
    <row r="375" ht="25" customHeight="1">
      <c r="A375" s="18" t="s">
        <v>637</v>
      </c>
      <c r="B375" s="18"/>
      <c r="C375" s="18"/>
      <c r="D375" s="18"/>
      <c r="E375" s="18"/>
      <c r="F375" s="18"/>
      <c r="G375" s="18"/>
    </row>
    <row r="376" ht="25" customHeight="1">
</row>
    <row r="377" ht="25" customHeight="1">
      <c r="A377" s="32" t="s">
        <v>426</v>
      </c>
      <c r="B377" s="32"/>
      <c r="C377" s="33" t="s">
        <v>200</v>
      </c>
      <c r="D377" s="33"/>
      <c r="E377" s="33"/>
      <c r="F377" s="33"/>
      <c r="G377" s="33"/>
    </row>
    <row r="378" ht="25" customHeight="1">
      <c r="A378" s="32" t="s">
        <v>427</v>
      </c>
      <c r="B378" s="32"/>
      <c r="C378" s="33" t="s">
        <v>511</v>
      </c>
      <c r="D378" s="33"/>
      <c r="E378" s="33"/>
      <c r="F378" s="33"/>
      <c r="G378" s="33"/>
    </row>
    <row r="379" ht="15" customHeight="1">
</row>
    <row r="380" ht="50" customHeight="1">
      <c r="A380" s="2" t="s">
        <v>267</v>
      </c>
      <c r="B380" s="2" t="s">
        <v>39</v>
      </c>
      <c r="C380" s="2"/>
      <c r="D380" s="2"/>
      <c r="E380" s="2" t="s">
        <v>586</v>
      </c>
      <c r="F380" s="2" t="s">
        <v>638</v>
      </c>
      <c r="G380" s="2" t="s">
        <v>639</v>
      </c>
    </row>
    <row r="381" ht="15" customHeight="1">
      <c r="A381" s="2">
        <v>1</v>
      </c>
      <c r="B381" s="2">
        <v>2</v>
      </c>
      <c r="C381" s="2"/>
      <c r="D381" s="2"/>
      <c r="E381" s="2">
        <v>3</v>
      </c>
      <c r="F381" s="2">
        <v>4</v>
      </c>
      <c r="G381" s="2">
        <v>5</v>
      </c>
    </row>
    <row r="382" ht="20" customHeight="1">
      <c r="A382" s="2" t="s">
        <v>272</v>
      </c>
      <c r="B382" s="3" t="s">
        <v>640</v>
      </c>
      <c r="C382" s="3"/>
      <c r="D382" s="3"/>
      <c r="E382" s="4">
        <v>4</v>
      </c>
      <c r="F382" s="4">
        <v>25000</v>
      </c>
      <c r="G382" s="4">
        <v>100000</v>
      </c>
    </row>
    <row r="383" ht="25" customHeight="1">
      <c r="A383" s="35" t="s">
        <v>389</v>
      </c>
      <c r="B383" s="35"/>
      <c r="C383" s="35"/>
      <c r="D383" s="35"/>
      <c r="E383" s="35" t="s">
        <v>284</v>
      </c>
      <c r="F383" s="35" t="s">
        <v>284</v>
      </c>
      <c r="G383" s="31">
        <v>100000</v>
      </c>
    </row>
    <row r="384" ht="25" customHeight="1">
</row>
    <row r="385" ht="25" customHeight="1">
      <c r="A385" s="32" t="s">
        <v>426</v>
      </c>
      <c r="B385" s="32"/>
      <c r="C385" s="33" t="s">
        <v>200</v>
      </c>
      <c r="D385" s="33"/>
      <c r="E385" s="33"/>
      <c r="F385" s="33"/>
      <c r="G385" s="33"/>
    </row>
    <row r="386" ht="25" customHeight="1">
      <c r="A386" s="32" t="s">
        <v>427</v>
      </c>
      <c r="B386" s="32"/>
      <c r="C386" s="33" t="s">
        <v>428</v>
      </c>
      <c r="D386" s="33"/>
      <c r="E386" s="33"/>
      <c r="F386" s="33"/>
      <c r="G386" s="33"/>
    </row>
    <row r="387" ht="15" customHeight="1">
</row>
    <row r="388" ht="50" customHeight="1">
      <c r="A388" s="2" t="s">
        <v>267</v>
      </c>
      <c r="B388" s="2" t="s">
        <v>39</v>
      </c>
      <c r="C388" s="2"/>
      <c r="D388" s="2"/>
      <c r="E388" s="2" t="s">
        <v>586</v>
      </c>
      <c r="F388" s="2" t="s">
        <v>638</v>
      </c>
      <c r="G388" s="2" t="s">
        <v>639</v>
      </c>
    </row>
    <row r="389" ht="15" customHeight="1">
      <c r="A389" s="2">
        <v>1</v>
      </c>
      <c r="B389" s="2">
        <v>2</v>
      </c>
      <c r="C389" s="2"/>
      <c r="D389" s="2"/>
      <c r="E389" s="2">
        <v>3</v>
      </c>
      <c r="F389" s="2">
        <v>4</v>
      </c>
      <c r="G389" s="2">
        <v>5</v>
      </c>
    </row>
    <row r="390" ht="20" customHeight="1">
      <c r="A390" s="2" t="s">
        <v>272</v>
      </c>
      <c r="B390" s="3" t="s">
        <v>641</v>
      </c>
      <c r="C390" s="3"/>
      <c r="D390" s="3"/>
      <c r="E390" s="4">
        <v>5</v>
      </c>
      <c r="F390" s="4">
        <v>26236</v>
      </c>
      <c r="G390" s="4">
        <v>131180</v>
      </c>
    </row>
    <row r="391" ht="20" customHeight="1">
      <c r="A391" s="2" t="s">
        <v>273</v>
      </c>
      <c r="B391" s="3" t="s">
        <v>642</v>
      </c>
      <c r="C391" s="3"/>
      <c r="D391" s="3"/>
      <c r="E391" s="4">
        <v>5</v>
      </c>
      <c r="F391" s="4">
        <v>6390.3</v>
      </c>
      <c r="G391" s="4">
        <v>31951.5</v>
      </c>
    </row>
    <row r="392" ht="20" customHeight="1">
      <c r="A392" s="2" t="s">
        <v>274</v>
      </c>
      <c r="B392" s="3" t="s">
        <v>643</v>
      </c>
      <c r="C392" s="3"/>
      <c r="D392" s="3"/>
      <c r="E392" s="4">
        <v>4</v>
      </c>
      <c r="F392" s="4">
        <v>4530</v>
      </c>
      <c r="G392" s="4">
        <v>18120</v>
      </c>
    </row>
    <row r="393" ht="40" customHeight="1">
      <c r="A393" s="2" t="s">
        <v>275</v>
      </c>
      <c r="B393" s="3" t="s">
        <v>644</v>
      </c>
      <c r="C393" s="3"/>
      <c r="D393" s="3"/>
      <c r="E393" s="4">
        <v>10</v>
      </c>
      <c r="F393" s="4">
        <v>1837</v>
      </c>
      <c r="G393" s="4">
        <v>18370</v>
      </c>
    </row>
    <row r="394" ht="20" customHeight="1">
      <c r="A394" s="2" t="s">
        <v>278</v>
      </c>
      <c r="B394" s="3" t="s">
        <v>645</v>
      </c>
      <c r="C394" s="3"/>
      <c r="D394" s="3"/>
      <c r="E394" s="4">
        <v>2</v>
      </c>
      <c r="F394" s="4">
        <v>15779.25</v>
      </c>
      <c r="G394" s="4">
        <v>31558.5</v>
      </c>
    </row>
    <row r="395" ht="25" customHeight="1">
      <c r="A395" s="35" t="s">
        <v>389</v>
      </c>
      <c r="B395" s="35"/>
      <c r="C395" s="35"/>
      <c r="D395" s="35"/>
      <c r="E395" s="35" t="s">
        <v>284</v>
      </c>
      <c r="F395" s="35" t="s">
        <v>284</v>
      </c>
      <c r="G395" s="31">
        <v>231180</v>
      </c>
    </row>
    <row r="396" ht="15" customHeight="1">
</row>
    <row r="397" ht="25" customHeight="1">
      <c r="A397" s="18" t="s">
        <v>646</v>
      </c>
      <c r="B397" s="18"/>
      <c r="C397" s="18"/>
      <c r="D397" s="18"/>
      <c r="E397" s="18"/>
      <c r="F397" s="18"/>
      <c r="G397" s="18"/>
    </row>
    <row r="398" ht="25" customHeight="1">
</row>
    <row r="399" ht="25" customHeight="1">
      <c r="A399" s="32" t="s">
        <v>426</v>
      </c>
      <c r="B399" s="32"/>
      <c r="C399" s="33" t="s">
        <v>200</v>
      </c>
      <c r="D399" s="33"/>
      <c r="E399" s="33"/>
      <c r="F399" s="33"/>
      <c r="G399" s="33"/>
    </row>
    <row r="400" ht="25" customHeight="1">
      <c r="A400" s="32" t="s">
        <v>427</v>
      </c>
      <c r="B400" s="32"/>
      <c r="C400" s="33" t="s">
        <v>511</v>
      </c>
      <c r="D400" s="33"/>
      <c r="E400" s="33"/>
      <c r="F400" s="33"/>
      <c r="G400" s="33"/>
    </row>
    <row r="401" ht="15" customHeight="1">
</row>
    <row r="402" ht="50" customHeight="1">
      <c r="A402" s="2" t="s">
        <v>267</v>
      </c>
      <c r="B402" s="2" t="s">
        <v>39</v>
      </c>
      <c r="C402" s="2"/>
      <c r="D402" s="2" t="s">
        <v>412</v>
      </c>
      <c r="E402" s="2" t="s">
        <v>586</v>
      </c>
      <c r="F402" s="2" t="s">
        <v>638</v>
      </c>
      <c r="G402" s="2" t="s">
        <v>647</v>
      </c>
    </row>
    <row r="403" ht="15" customHeight="1">
      <c r="A403" s="2">
        <v>1</v>
      </c>
      <c r="B403" s="2">
        <v>2</v>
      </c>
      <c r="C403" s="2"/>
      <c r="D403" s="2">
        <v>3</v>
      </c>
      <c r="E403" s="2">
        <v>4</v>
      </c>
      <c r="F403" s="2">
        <v>5</v>
      </c>
      <c r="G403" s="2">
        <v>6</v>
      </c>
    </row>
    <row r="404" ht="20" customHeight="1">
      <c r="A404" s="2" t="s">
        <v>272</v>
      </c>
      <c r="B404" s="3" t="s">
        <v>648</v>
      </c>
      <c r="C404" s="3"/>
      <c r="D404" s="2" t="s">
        <v>649</v>
      </c>
      <c r="E404" s="4">
        <v>200</v>
      </c>
      <c r="F404" s="4">
        <v>8546.07</v>
      </c>
      <c r="G404" s="4">
        <v>1709214</v>
      </c>
    </row>
    <row r="405" ht="40" customHeight="1">
      <c r="A405" s="2" t="s">
        <v>273</v>
      </c>
      <c r="B405" s="3" t="s">
        <v>650</v>
      </c>
      <c r="C405" s="3"/>
      <c r="D405" s="2" t="s">
        <v>649</v>
      </c>
      <c r="E405" s="4">
        <v>2000</v>
      </c>
      <c r="F405" s="4">
        <v>586.54</v>
      </c>
      <c r="G405" s="4">
        <v>1173080</v>
      </c>
    </row>
    <row r="406" ht="20" customHeight="1">
      <c r="A406" s="2" t="s">
        <v>274</v>
      </c>
      <c r="B406" s="3" t="s">
        <v>651</v>
      </c>
      <c r="C406" s="3"/>
      <c r="D406" s="2"/>
      <c r="E406" s="4">
        <v>150</v>
      </c>
      <c r="F406" s="4">
        <v>1700</v>
      </c>
      <c r="G406" s="4">
        <v>255000</v>
      </c>
    </row>
    <row r="407" ht="20" customHeight="1">
      <c r="A407" s="2" t="s">
        <v>275</v>
      </c>
      <c r="B407" s="3" t="s">
        <v>652</v>
      </c>
      <c r="C407" s="3"/>
      <c r="D407" s="2" t="s">
        <v>649</v>
      </c>
      <c r="E407" s="4">
        <v>1670</v>
      </c>
      <c r="F407" s="4">
        <v>500</v>
      </c>
      <c r="G407" s="4">
        <v>835000</v>
      </c>
    </row>
    <row r="408" ht="20" customHeight="1">
      <c r="A408" s="2" t="s">
        <v>278</v>
      </c>
      <c r="B408" s="3" t="s">
        <v>653</v>
      </c>
      <c r="C408" s="3"/>
      <c r="D408" s="2" t="s">
        <v>649</v>
      </c>
      <c r="E408" s="4">
        <v>10</v>
      </c>
      <c r="F408" s="4">
        <v>1000</v>
      </c>
      <c r="G408" s="4">
        <v>10000</v>
      </c>
    </row>
    <row r="409" ht="20" customHeight="1">
      <c r="A409" s="2" t="s">
        <v>279</v>
      </c>
      <c r="B409" s="3" t="s">
        <v>654</v>
      </c>
      <c r="C409" s="3"/>
      <c r="D409" s="2"/>
      <c r="E409" s="4">
        <v>10</v>
      </c>
      <c r="F409" s="4">
        <v>5000</v>
      </c>
      <c r="G409" s="4">
        <v>50000</v>
      </c>
    </row>
    <row r="410" ht="25" customHeight="1">
      <c r="A410" s="35" t="s">
        <v>389</v>
      </c>
      <c r="B410" s="35"/>
      <c r="C410" s="35"/>
      <c r="D410" s="35" t="s">
        <v>284</v>
      </c>
      <c r="E410" s="35" t="s">
        <v>284</v>
      </c>
      <c r="F410" s="35" t="s">
        <v>284</v>
      </c>
      <c r="G410" s="31">
        <v>4032294</v>
      </c>
    </row>
    <row r="411" ht="25" customHeight="1">
</row>
    <row r="412" ht="25" customHeight="1">
      <c r="A412" s="32" t="s">
        <v>426</v>
      </c>
      <c r="B412" s="32"/>
      <c r="C412" s="33" t="s">
        <v>200</v>
      </c>
      <c r="D412" s="33"/>
      <c r="E412" s="33"/>
      <c r="F412" s="33"/>
      <c r="G412" s="33"/>
    </row>
    <row r="413" ht="25" customHeight="1">
      <c r="A413" s="32" t="s">
        <v>427</v>
      </c>
      <c r="B413" s="32"/>
      <c r="C413" s="33" t="s">
        <v>428</v>
      </c>
      <c r="D413" s="33"/>
      <c r="E413" s="33"/>
      <c r="F413" s="33"/>
      <c r="G413" s="33"/>
    </row>
    <row r="414" ht="15" customHeight="1">
</row>
    <row r="415" ht="50" customHeight="1">
      <c r="A415" s="2" t="s">
        <v>267</v>
      </c>
      <c r="B415" s="2" t="s">
        <v>39</v>
      </c>
      <c r="C415" s="2"/>
      <c r="D415" s="2" t="s">
        <v>412</v>
      </c>
      <c r="E415" s="2" t="s">
        <v>586</v>
      </c>
      <c r="F415" s="2" t="s">
        <v>638</v>
      </c>
      <c r="G415" s="2" t="s">
        <v>647</v>
      </c>
    </row>
    <row r="416" ht="15" customHeight="1">
      <c r="A416" s="2">
        <v>1</v>
      </c>
      <c r="B416" s="2">
        <v>2</v>
      </c>
      <c r="C416" s="2"/>
      <c r="D416" s="2">
        <v>3</v>
      </c>
      <c r="E416" s="2">
        <v>4</v>
      </c>
      <c r="F416" s="2">
        <v>5</v>
      </c>
      <c r="G416" s="2">
        <v>6</v>
      </c>
    </row>
    <row r="417" ht="20" customHeight="1">
      <c r="A417" s="2" t="s">
        <v>272</v>
      </c>
      <c r="B417" s="3" t="s">
        <v>655</v>
      </c>
      <c r="C417" s="3"/>
      <c r="D417" s="2" t="s">
        <v>649</v>
      </c>
      <c r="E417" s="4">
        <v>1000</v>
      </c>
      <c r="F417" s="4">
        <v>765</v>
      </c>
      <c r="G417" s="4">
        <v>765000</v>
      </c>
    </row>
    <row r="418" ht="20" customHeight="1">
      <c r="A418" s="2" t="s">
        <v>273</v>
      </c>
      <c r="B418" s="3" t="s">
        <v>656</v>
      </c>
      <c r="C418" s="3"/>
      <c r="D418" s="2" t="s">
        <v>649</v>
      </c>
      <c r="E418" s="4">
        <v>9000</v>
      </c>
      <c r="F418" s="4">
        <v>85</v>
      </c>
      <c r="G418" s="4">
        <v>765000</v>
      </c>
    </row>
    <row r="419" ht="20" customHeight="1">
      <c r="A419" s="2" t="s">
        <v>274</v>
      </c>
      <c r="B419" s="3" t="s">
        <v>657</v>
      </c>
      <c r="C419" s="3"/>
      <c r="D419" s="2" t="s">
        <v>649</v>
      </c>
      <c r="E419" s="4">
        <v>2280</v>
      </c>
      <c r="F419" s="4">
        <v>1776.349767</v>
      </c>
      <c r="G419" s="4">
        <v>4050077.47</v>
      </c>
    </row>
    <row r="420" ht="20" customHeight="1">
      <c r="A420" s="2" t="s">
        <v>275</v>
      </c>
      <c r="B420" s="3" t="s">
        <v>658</v>
      </c>
      <c r="C420" s="3"/>
      <c r="D420" s="2" t="s">
        <v>659</v>
      </c>
      <c r="E420" s="4">
        <v>19200</v>
      </c>
      <c r="F420" s="4">
        <v>560.9</v>
      </c>
      <c r="G420" s="4">
        <v>10769280</v>
      </c>
    </row>
    <row r="421" ht="20" customHeight="1">
      <c r="A421" s="2" t="s">
        <v>278</v>
      </c>
      <c r="B421" s="3" t="s">
        <v>660</v>
      </c>
      <c r="C421" s="3"/>
      <c r="D421" s="2" t="s">
        <v>649</v>
      </c>
      <c r="E421" s="4">
        <v>20</v>
      </c>
      <c r="F421" s="4">
        <v>3500</v>
      </c>
      <c r="G421" s="4">
        <v>70000</v>
      </c>
    </row>
    <row r="422" ht="20" customHeight="1">
      <c r="A422" s="2" t="s">
        <v>279</v>
      </c>
      <c r="B422" s="3" t="s">
        <v>661</v>
      </c>
      <c r="C422" s="3"/>
      <c r="D422" s="2" t="s">
        <v>649</v>
      </c>
      <c r="E422" s="4">
        <v>500</v>
      </c>
      <c r="F422" s="4">
        <v>580</v>
      </c>
      <c r="G422" s="4">
        <v>290000</v>
      </c>
    </row>
    <row r="423" ht="20" customHeight="1">
      <c r="A423" s="2" t="s">
        <v>280</v>
      </c>
      <c r="B423" s="3" t="s">
        <v>662</v>
      </c>
      <c r="C423" s="3"/>
      <c r="D423" s="2" t="s">
        <v>649</v>
      </c>
      <c r="E423" s="4">
        <v>1000</v>
      </c>
      <c r="F423" s="4">
        <v>180</v>
      </c>
      <c r="G423" s="4">
        <v>180000</v>
      </c>
    </row>
    <row r="424" ht="20" customHeight="1">
      <c r="A424" s="2" t="s">
        <v>281</v>
      </c>
      <c r="B424" s="3" t="s">
        <v>663</v>
      </c>
      <c r="C424" s="3"/>
      <c r="D424" s="2" t="s">
        <v>649</v>
      </c>
      <c r="E424" s="4">
        <v>1000</v>
      </c>
      <c r="F424" s="4">
        <v>315</v>
      </c>
      <c r="G424" s="4">
        <v>315000</v>
      </c>
    </row>
    <row r="425" ht="20" customHeight="1">
      <c r="A425" s="2" t="s">
        <v>440</v>
      </c>
      <c r="B425" s="3" t="s">
        <v>664</v>
      </c>
      <c r="C425" s="3"/>
      <c r="D425" s="2" t="s">
        <v>649</v>
      </c>
      <c r="E425" s="4">
        <v>60</v>
      </c>
      <c r="F425" s="4">
        <v>2076.66666</v>
      </c>
      <c r="G425" s="4">
        <v>124600</v>
      </c>
    </row>
    <row r="426" ht="20" customHeight="1">
      <c r="A426" s="2" t="s">
        <v>441</v>
      </c>
      <c r="B426" s="3" t="s">
        <v>665</v>
      </c>
      <c r="C426" s="3"/>
      <c r="D426" s="2" t="s">
        <v>649</v>
      </c>
      <c r="E426" s="4">
        <v>48</v>
      </c>
      <c r="F426" s="4">
        <v>176.9225</v>
      </c>
      <c r="G426" s="4">
        <v>8492.28</v>
      </c>
    </row>
    <row r="427" ht="20" customHeight="1">
      <c r="A427" s="2" t="s">
        <v>455</v>
      </c>
      <c r="B427" s="3" t="s">
        <v>666</v>
      </c>
      <c r="C427" s="3"/>
      <c r="D427" s="2" t="s">
        <v>649</v>
      </c>
      <c r="E427" s="4">
        <v>100</v>
      </c>
      <c r="F427" s="4">
        <v>500</v>
      </c>
      <c r="G427" s="4">
        <v>50000</v>
      </c>
    </row>
    <row r="428" ht="20" customHeight="1">
      <c r="A428" s="2" t="s">
        <v>456</v>
      </c>
      <c r="B428" s="3" t="s">
        <v>667</v>
      </c>
      <c r="C428" s="3"/>
      <c r="D428" s="2" t="s">
        <v>649</v>
      </c>
      <c r="E428" s="4">
        <v>2000</v>
      </c>
      <c r="F428" s="4">
        <v>340</v>
      </c>
      <c r="G428" s="4">
        <v>680000</v>
      </c>
    </row>
    <row r="429" ht="20" customHeight="1">
      <c r="A429" s="2" t="s">
        <v>458</v>
      </c>
      <c r="B429" s="3" t="s">
        <v>665</v>
      </c>
      <c r="C429" s="3"/>
      <c r="D429" s="2" t="s">
        <v>649</v>
      </c>
      <c r="E429" s="4">
        <v>5</v>
      </c>
      <c r="F429" s="4">
        <v>301.544</v>
      </c>
      <c r="G429" s="4">
        <v>1507.72</v>
      </c>
    </row>
    <row r="430" ht="25" customHeight="1">
      <c r="A430" s="35" t="s">
        <v>389</v>
      </c>
      <c r="B430" s="35"/>
      <c r="C430" s="35"/>
      <c r="D430" s="35" t="s">
        <v>284</v>
      </c>
      <c r="E430" s="35" t="s">
        <v>284</v>
      </c>
      <c r="F430" s="35" t="s">
        <v>284</v>
      </c>
      <c r="G430" s="31">
        <v>18068957.47</v>
      </c>
    </row>
    <row r="431" ht="15" customHeight="1">
</row>
    <row r="432" ht="25" customHeight="1">
      <c r="A432" s="18" t="s">
        <v>668</v>
      </c>
      <c r="B432" s="18"/>
      <c r="C432" s="18"/>
      <c r="D432" s="18"/>
      <c r="E432" s="18"/>
      <c r="F432" s="18"/>
      <c r="G432" s="18"/>
    </row>
    <row r="433" ht="25" customHeight="1">
</row>
    <row r="434" ht="25" customHeight="1">
      <c r="A434" s="32" t="s">
        <v>426</v>
      </c>
      <c r="B434" s="32"/>
      <c r="C434" s="33" t="s">
        <v>200</v>
      </c>
      <c r="D434" s="33"/>
      <c r="E434" s="33"/>
      <c r="F434" s="33"/>
      <c r="G434" s="33"/>
    </row>
    <row r="435" ht="25" customHeight="1">
      <c r="A435" s="32" t="s">
        <v>427</v>
      </c>
      <c r="B435" s="32"/>
      <c r="C435" s="33" t="s">
        <v>428</v>
      </c>
      <c r="D435" s="33"/>
      <c r="E435" s="33"/>
      <c r="F435" s="33"/>
      <c r="G435" s="33"/>
    </row>
    <row r="436" ht="15" customHeight="1">
</row>
    <row r="437" ht="50" customHeight="1">
      <c r="A437" s="2" t="s">
        <v>267</v>
      </c>
      <c r="B437" s="2" t="s">
        <v>512</v>
      </c>
      <c r="C437" s="2"/>
      <c r="D437" s="2"/>
      <c r="E437" s="2"/>
      <c r="F437" s="2" t="s">
        <v>617</v>
      </c>
      <c r="G437" s="2" t="s">
        <v>618</v>
      </c>
    </row>
    <row r="438" ht="15" customHeight="1">
      <c r="A438" s="2">
        <v>1</v>
      </c>
      <c r="B438" s="2">
        <v>2</v>
      </c>
      <c r="C438" s="2"/>
      <c r="D438" s="2"/>
      <c r="E438" s="2"/>
      <c r="F438" s="2">
        <v>3</v>
      </c>
      <c r="G438" s="2">
        <v>4</v>
      </c>
    </row>
    <row r="439" ht="20" customHeight="1">
      <c r="A439" s="2" t="s">
        <v>272</v>
      </c>
      <c r="B439" s="3" t="s">
        <v>669</v>
      </c>
      <c r="C439" s="3"/>
      <c r="D439" s="3"/>
      <c r="E439" s="3"/>
      <c r="F439" s="4">
        <v>2</v>
      </c>
      <c r="G439" s="4">
        <v>78000</v>
      </c>
    </row>
    <row r="440" ht="20" customHeight="1">
      <c r="A440" s="2" t="s">
        <v>273</v>
      </c>
      <c r="B440" s="3" t="s">
        <v>670</v>
      </c>
      <c r="C440" s="3"/>
      <c r="D440" s="3"/>
      <c r="E440" s="3"/>
      <c r="F440" s="4">
        <v>1</v>
      </c>
      <c r="G440" s="4">
        <v>276.99</v>
      </c>
    </row>
    <row r="441" ht="25" customHeight="1">
      <c r="A441" s="35" t="s">
        <v>389</v>
      </c>
      <c r="B441" s="35"/>
      <c r="C441" s="35"/>
      <c r="D441" s="35"/>
      <c r="E441" s="35"/>
      <c r="F441" s="35" t="s">
        <v>284</v>
      </c>
      <c r="G441" s="31">
        <v>78276.99</v>
      </c>
    </row>
    <row r="442" ht="15" customHeight="1">
</row>
    <row r="443" ht="25" customHeight="1">
      <c r="A443" s="18" t="s">
        <v>671</v>
      </c>
      <c r="B443" s="18"/>
      <c r="C443" s="18"/>
      <c r="D443" s="18"/>
      <c r="E443" s="18"/>
      <c r="F443" s="18"/>
      <c r="G443" s="18"/>
    </row>
    <row r="444" ht="25" customHeight="1">
</row>
    <row r="445" ht="25" customHeight="1">
      <c r="A445" s="32" t="s">
        <v>672</v>
      </c>
      <c r="B445" s="32"/>
      <c r="C445" s="33"/>
      <c r="D445" s="33"/>
      <c r="E445" s="33"/>
      <c r="F445" s="33"/>
      <c r="G445" s="33"/>
    </row>
    <row r="446" ht="25" customHeight="1">
      <c r="A446" s="32" t="s">
        <v>427</v>
      </c>
      <c r="B446" s="32"/>
      <c r="C446" s="33"/>
      <c r="D446" s="33"/>
      <c r="E446" s="33"/>
      <c r="F446" s="33"/>
      <c r="G446" s="33"/>
    </row>
    <row r="447" ht="15" customHeight="1">
</row>
    <row r="448" ht="50" customHeight="1">
      <c r="A448" s="2" t="s">
        <v>267</v>
      </c>
      <c r="B448" s="2" t="s">
        <v>39</v>
      </c>
      <c r="C448" s="2"/>
      <c r="D448" s="2"/>
      <c r="E448" s="2"/>
      <c r="F448" s="2" t="s">
        <v>673</v>
      </c>
      <c r="G448" s="2"/>
    </row>
    <row r="449" ht="15" customHeight="1">
      <c r="A449" s="2">
        <v>1</v>
      </c>
      <c r="B449" s="2">
        <v>2</v>
      </c>
      <c r="C449" s="2"/>
      <c r="D449" s="2"/>
      <c r="E449" s="2"/>
      <c r="F449" s="2">
        <v>3</v>
      </c>
      <c r="G449" s="2"/>
    </row>
    <row r="450" ht="25" customHeight="1">
      <c r="A450" s="36" t="s">
        <v>50</v>
      </c>
      <c r="B450" s="36" t="s">
        <v>50</v>
      </c>
      <c r="C450" s="36"/>
      <c r="D450" s="36"/>
      <c r="E450" s="36"/>
      <c r="F450" s="36" t="s">
        <v>50</v>
      </c>
      <c r="G450" s="36"/>
    </row>
  </sheetData>
  <sheetProtection password="B491" sheet="1" objects="1" scenarios="1"/>
  <mergeCells>
    <mergeCell ref="A1:K1"/>
    <mergeCell ref="A3:K3"/>
    <mergeCell ref="A5:K5"/>
    <mergeCell ref="A7:B7"/>
    <mergeCell ref="C7:K7"/>
    <mergeCell ref="A8:B8"/>
    <mergeCell ref="C8:K8"/>
    <mergeCell ref="A10:A12"/>
    <mergeCell ref="B10:B12"/>
    <mergeCell ref="C10:C12"/>
    <mergeCell ref="D10:D12"/>
    <mergeCell ref="E10:H10"/>
    <mergeCell ref="I10:I12"/>
    <mergeCell ref="J10:J12"/>
    <mergeCell ref="K10:K12"/>
    <mergeCell ref="E11:E12"/>
    <mergeCell ref="F11:H11"/>
    <mergeCell ref="A14:K14"/>
    <mergeCell ref="A19:B19"/>
    <mergeCell ref="A20:K20"/>
    <mergeCell ref="A45:B45"/>
    <mergeCell ref="A46:K46"/>
    <mergeCell ref="A58:B58"/>
    <mergeCell ref="A59:B59"/>
    <mergeCell ref="A61:B61"/>
    <mergeCell ref="C61:K61"/>
    <mergeCell ref="A62:B62"/>
    <mergeCell ref="C62:K62"/>
    <mergeCell ref="A64:A66"/>
    <mergeCell ref="B64:B66"/>
    <mergeCell ref="C64:C66"/>
    <mergeCell ref="D64:D66"/>
    <mergeCell ref="E64:H64"/>
    <mergeCell ref="I64:I66"/>
    <mergeCell ref="J64:J66"/>
    <mergeCell ref="K64:K66"/>
    <mergeCell ref="E65:E66"/>
    <mergeCell ref="F65:H65"/>
    <mergeCell ref="A68:K68"/>
    <mergeCell ref="A70:B70"/>
    <mergeCell ref="A71:B71"/>
    <mergeCell ref="A73:G73"/>
    <mergeCell ref="A75:B75"/>
    <mergeCell ref="C75:G75"/>
    <mergeCell ref="A76:B76"/>
    <mergeCell ref="C76:G76"/>
    <mergeCell ref="B78:C78"/>
    <mergeCell ref="B79:C79"/>
    <mergeCell ref="B80:C80"/>
    <mergeCell ref="B81:C81"/>
    <mergeCell ref="A82:C82"/>
    <mergeCell ref="A84:B84"/>
    <mergeCell ref="C84:G84"/>
    <mergeCell ref="A85:B85"/>
    <mergeCell ref="C85:G85"/>
    <mergeCell ref="B87:C87"/>
    <mergeCell ref="B88:C88"/>
    <mergeCell ref="B89:C89"/>
    <mergeCell ref="B90:C90"/>
    <mergeCell ref="B91:C91"/>
    <mergeCell ref="A92:C92"/>
    <mergeCell ref="A94:G94"/>
    <mergeCell ref="A96:B96"/>
    <mergeCell ref="C96:G96"/>
    <mergeCell ref="A97:B97"/>
    <mergeCell ref="C97:G97"/>
    <mergeCell ref="B99:C99"/>
    <mergeCell ref="B100:C100"/>
    <mergeCell ref="B101:C101"/>
    <mergeCell ref="A103:F103"/>
    <mergeCell ref="A105:B105"/>
    <mergeCell ref="C105:F105"/>
    <mergeCell ref="A106:B106"/>
    <mergeCell ref="C106:F106"/>
    <mergeCell ref="B108:C108"/>
    <mergeCell ref="B109:C109"/>
    <mergeCell ref="B110:C110"/>
    <mergeCell ref="A111:C111"/>
    <mergeCell ref="A113:G113"/>
    <mergeCell ref="A115:B115"/>
    <mergeCell ref="C115:G115"/>
    <mergeCell ref="A116:B116"/>
    <mergeCell ref="C116:G116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A126:E126"/>
    <mergeCell ref="A128:B128"/>
    <mergeCell ref="C128:G128"/>
    <mergeCell ref="A129:B129"/>
    <mergeCell ref="C129:G129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A139:E139"/>
    <mergeCell ref="A141:G141"/>
    <mergeCell ref="A143:B143"/>
    <mergeCell ref="C143:G143"/>
    <mergeCell ref="A144:B144"/>
    <mergeCell ref="C144:G144"/>
    <mergeCell ref="B146:D146"/>
    <mergeCell ref="B147:D147"/>
    <mergeCell ref="B148:D148"/>
    <mergeCell ref="A149:D149"/>
    <mergeCell ref="A151:B151"/>
    <mergeCell ref="C151:G151"/>
    <mergeCell ref="A152:B152"/>
    <mergeCell ref="C152:G152"/>
    <mergeCell ref="B154:D154"/>
    <mergeCell ref="B155:D155"/>
    <mergeCell ref="B156:D156"/>
    <mergeCell ref="B157:D157"/>
    <mergeCell ref="B158:D158"/>
    <mergeCell ref="A159:D159"/>
    <mergeCell ref="A161:B161"/>
    <mergeCell ref="C161:G161"/>
    <mergeCell ref="A162:B162"/>
    <mergeCell ref="C162:G162"/>
    <mergeCell ref="B164:D164"/>
    <mergeCell ref="B165:D165"/>
    <mergeCell ref="B166:D166"/>
    <mergeCell ref="A167:D167"/>
    <mergeCell ref="A169:G169"/>
    <mergeCell ref="A171:B171"/>
    <mergeCell ref="C171:G171"/>
    <mergeCell ref="A172:B172"/>
    <mergeCell ref="C172:G172"/>
    <mergeCell ref="B174:D174"/>
    <mergeCell ref="B175:D175"/>
    <mergeCell ref="B176:D176"/>
    <mergeCell ref="B177:D177"/>
    <mergeCell ref="A178:D178"/>
    <mergeCell ref="A180:B180"/>
    <mergeCell ref="C180:G180"/>
    <mergeCell ref="A181:B181"/>
    <mergeCell ref="C181:G181"/>
    <mergeCell ref="B183:D183"/>
    <mergeCell ref="B184:D184"/>
    <mergeCell ref="B185:D185"/>
    <mergeCell ref="B186:D186"/>
    <mergeCell ref="A187:D187"/>
    <mergeCell ref="A189:B189"/>
    <mergeCell ref="C189:G189"/>
    <mergeCell ref="A190:B190"/>
    <mergeCell ref="C190:G190"/>
    <mergeCell ref="B192:D192"/>
    <mergeCell ref="B193:D193"/>
    <mergeCell ref="B194:D194"/>
    <mergeCell ref="A195:D195"/>
    <mergeCell ref="A197:G197"/>
    <mergeCell ref="A199:B199"/>
    <mergeCell ref="C199:G199"/>
    <mergeCell ref="A200:B200"/>
    <mergeCell ref="C200:G200"/>
    <mergeCell ref="B202:D202"/>
    <mergeCell ref="B203:D203"/>
    <mergeCell ref="B204:D204"/>
    <mergeCell ref="A206:G206"/>
    <mergeCell ref="A208:B208"/>
    <mergeCell ref="C208:G208"/>
    <mergeCell ref="A209:B209"/>
    <mergeCell ref="C209:G209"/>
    <mergeCell ref="B211:D211"/>
    <mergeCell ref="B212:D212"/>
    <mergeCell ref="B213:D213"/>
    <mergeCell ref="A214:D214"/>
    <mergeCell ref="A216:G216"/>
    <mergeCell ref="A218:G218"/>
    <mergeCell ref="A220:B220"/>
    <mergeCell ref="C220:G220"/>
    <mergeCell ref="A221:B221"/>
    <mergeCell ref="C221:G221"/>
    <mergeCell ref="B223:C223"/>
    <mergeCell ref="B224:C224"/>
    <mergeCell ref="B225:C225"/>
    <mergeCell ref="B226:C226"/>
    <mergeCell ref="B227:C227"/>
    <mergeCell ref="B228:C228"/>
    <mergeCell ref="A229:C229"/>
    <mergeCell ref="A231:G231"/>
    <mergeCell ref="A233:B233"/>
    <mergeCell ref="C233:G233"/>
    <mergeCell ref="A234:B234"/>
    <mergeCell ref="C234:G234"/>
    <mergeCell ref="B236:D236"/>
    <mergeCell ref="B237:D237"/>
    <mergeCell ref="B238:D238"/>
    <mergeCell ref="A239:D239"/>
    <mergeCell ref="A241:B241"/>
    <mergeCell ref="C241:G241"/>
    <mergeCell ref="A242:B242"/>
    <mergeCell ref="C242:G242"/>
    <mergeCell ref="B244:D244"/>
    <mergeCell ref="B245:D245"/>
    <mergeCell ref="B246:D246"/>
    <mergeCell ref="B247:D247"/>
    <mergeCell ref="A248:D248"/>
    <mergeCell ref="A250:G250"/>
    <mergeCell ref="A252:B252"/>
    <mergeCell ref="C252:G252"/>
    <mergeCell ref="A253:B253"/>
    <mergeCell ref="C253:G253"/>
    <mergeCell ref="B255:C255"/>
    <mergeCell ref="B256:C256"/>
    <mergeCell ref="B257:C257"/>
    <mergeCell ref="A258:C258"/>
    <mergeCell ref="A260:B260"/>
    <mergeCell ref="C260:G260"/>
    <mergeCell ref="A261:B261"/>
    <mergeCell ref="C261:G261"/>
    <mergeCell ref="B263:C263"/>
    <mergeCell ref="B264:C264"/>
    <mergeCell ref="B265:C265"/>
    <mergeCell ref="A266:C266"/>
    <mergeCell ref="A268:B268"/>
    <mergeCell ref="C268:G268"/>
    <mergeCell ref="A269:B269"/>
    <mergeCell ref="C269:G269"/>
    <mergeCell ref="B271:C271"/>
    <mergeCell ref="B272:C272"/>
    <mergeCell ref="B273:C273"/>
    <mergeCell ref="B274:C274"/>
    <mergeCell ref="B275:C275"/>
    <mergeCell ref="A276:C276"/>
    <mergeCell ref="A278:B278"/>
    <mergeCell ref="C278:G278"/>
    <mergeCell ref="A279:B279"/>
    <mergeCell ref="C279:G279"/>
    <mergeCell ref="B281:C281"/>
    <mergeCell ref="B282:C282"/>
    <mergeCell ref="B283:C283"/>
    <mergeCell ref="A284:C284"/>
    <mergeCell ref="A286:G286"/>
    <mergeCell ref="A288:B288"/>
    <mergeCell ref="C288:G288"/>
    <mergeCell ref="A289:B289"/>
    <mergeCell ref="C289:G289"/>
    <mergeCell ref="B291:D291"/>
    <mergeCell ref="B292:D292"/>
    <mergeCell ref="B293:D293"/>
    <mergeCell ref="A295:G295"/>
    <mergeCell ref="A297:B297"/>
    <mergeCell ref="C297:G297"/>
    <mergeCell ref="A298:B298"/>
    <mergeCell ref="C298:G298"/>
    <mergeCell ref="B300:D300"/>
    <mergeCell ref="B301:D301"/>
    <mergeCell ref="B302:D302"/>
    <mergeCell ref="A303:D303"/>
    <mergeCell ref="A305:B305"/>
    <mergeCell ref="C305:G305"/>
    <mergeCell ref="A306:B306"/>
    <mergeCell ref="C306:G306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A332:D332"/>
    <mergeCell ref="A334:G334"/>
    <mergeCell ref="A336:B336"/>
    <mergeCell ref="C336:G336"/>
    <mergeCell ref="A337:B337"/>
    <mergeCell ref="C337:G337"/>
    <mergeCell ref="B339:E339"/>
    <mergeCell ref="B340:E340"/>
    <mergeCell ref="B341:E341"/>
    <mergeCell ref="B342:E342"/>
    <mergeCell ref="B343:E343"/>
    <mergeCell ref="B344:E344"/>
    <mergeCell ref="B345:E345"/>
    <mergeCell ref="B346:E346"/>
    <mergeCell ref="A347:E347"/>
    <mergeCell ref="A349:B349"/>
    <mergeCell ref="C349:G349"/>
    <mergeCell ref="A350:B350"/>
    <mergeCell ref="C350:G350"/>
    <mergeCell ref="B352:E352"/>
    <mergeCell ref="B353:E353"/>
    <mergeCell ref="B354:E354"/>
    <mergeCell ref="B355:E355"/>
    <mergeCell ref="B356:E356"/>
    <mergeCell ref="B357:E357"/>
    <mergeCell ref="B358:E358"/>
    <mergeCell ref="B359:E359"/>
    <mergeCell ref="B360:E360"/>
    <mergeCell ref="B361:E361"/>
    <mergeCell ref="B362:E362"/>
    <mergeCell ref="B363:E363"/>
    <mergeCell ref="B364:E364"/>
    <mergeCell ref="A365:E365"/>
    <mergeCell ref="A367:B367"/>
    <mergeCell ref="C367:G367"/>
    <mergeCell ref="A368:B368"/>
    <mergeCell ref="C368:G368"/>
    <mergeCell ref="B370:E370"/>
    <mergeCell ref="B371:E371"/>
    <mergeCell ref="B372:E372"/>
    <mergeCell ref="A373:E373"/>
    <mergeCell ref="A375:G375"/>
    <mergeCell ref="A377:B377"/>
    <mergeCell ref="C377:G377"/>
    <mergeCell ref="A378:B378"/>
    <mergeCell ref="C378:G378"/>
    <mergeCell ref="B380:D380"/>
    <mergeCell ref="B381:D381"/>
    <mergeCell ref="B382:D382"/>
    <mergeCell ref="A383:D383"/>
    <mergeCell ref="A385:B385"/>
    <mergeCell ref="C385:G385"/>
    <mergeCell ref="A386:B386"/>
    <mergeCell ref="C386:G386"/>
    <mergeCell ref="B388:D388"/>
    <mergeCell ref="B389:D389"/>
    <mergeCell ref="B390:D390"/>
    <mergeCell ref="B391:D391"/>
    <mergeCell ref="B392:D392"/>
    <mergeCell ref="B393:D393"/>
    <mergeCell ref="B394:D394"/>
    <mergeCell ref="A395:D395"/>
    <mergeCell ref="A397:G397"/>
    <mergeCell ref="A399:B399"/>
    <mergeCell ref="C399:G399"/>
    <mergeCell ref="A400:B400"/>
    <mergeCell ref="C400:G400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A410:C410"/>
    <mergeCell ref="A412:B412"/>
    <mergeCell ref="C412:G412"/>
    <mergeCell ref="A413:B413"/>
    <mergeCell ref="C413:G413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A430:C430"/>
    <mergeCell ref="A432:G432"/>
    <mergeCell ref="A434:B434"/>
    <mergeCell ref="C434:G434"/>
    <mergeCell ref="A435:B435"/>
    <mergeCell ref="C435:G435"/>
    <mergeCell ref="B437:E437"/>
    <mergeCell ref="B438:E438"/>
    <mergeCell ref="B439:E439"/>
    <mergeCell ref="B440:E440"/>
    <mergeCell ref="A441:E441"/>
    <mergeCell ref="A443:G443"/>
    <mergeCell ref="A445:B445"/>
    <mergeCell ref="C445:G445"/>
    <mergeCell ref="A446:B446"/>
    <mergeCell ref="C446:G446"/>
    <mergeCell ref="B448:E448"/>
    <mergeCell ref="F448:G448"/>
    <mergeCell ref="B449:E449"/>
    <mergeCell ref="F449:G449"/>
    <mergeCell ref="B450:E450"/>
    <mergeCell ref="F450:G450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1" width="22.92" customWidth="1"/>
  </cols>
  <sheetData>
    <row r="1" ht="25" customHeight="1">
      <c r="A1" s="14" t="s">
        <v>674</v>
      </c>
      <c r="B1" s="14"/>
      <c r="C1" s="14"/>
      <c r="D1" s="14"/>
      <c r="E1" s="14"/>
    </row>
    <row r="2" ht="25" customHeight="1">
</row>
    <row r="3" ht="25" customHeight="1">
      <c r="A3" s="14" t="s">
        <v>378</v>
      </c>
      <c r="B3" s="14"/>
      <c r="C3" s="14"/>
      <c r="D3" s="14"/>
      <c r="E3" s="14"/>
    </row>
    <row r="4" ht="20" customHeight="1">
</row>
    <row r="5" ht="25" customHeight="1">
      <c r="A5" s="18" t="s">
        <v>379</v>
      </c>
      <c r="B5" s="18"/>
      <c r="C5" s="18"/>
      <c r="D5" s="18"/>
      <c r="E5" s="18"/>
    </row>
    <row r="6" ht="25" customHeight="1">
      <c r="A6" s="18" t="s">
        <v>380</v>
      </c>
      <c r="B6" s="18"/>
      <c r="C6" s="18"/>
      <c r="D6" s="18"/>
      <c r="E6" s="18"/>
    </row>
    <row r="7" ht="25" customHeight="1">
</row>
    <row r="8" ht="80" customHeight="1">
      <c r="A8" s="2" t="s">
        <v>267</v>
      </c>
      <c r="B8" s="2" t="s">
        <v>39</v>
      </c>
      <c r="C8" s="2" t="s">
        <v>381</v>
      </c>
      <c r="D8" s="2" t="s">
        <v>382</v>
      </c>
      <c r="E8" s="2" t="s">
        <v>383</v>
      </c>
    </row>
    <row r="9" ht="25" customHeight="1">
      <c r="A9" s="2" t="s">
        <v>272</v>
      </c>
      <c r="B9" s="2" t="s">
        <v>273</v>
      </c>
      <c r="C9" s="2" t="s">
        <v>274</v>
      </c>
      <c r="D9" s="2" t="s">
        <v>275</v>
      </c>
      <c r="E9" s="2" t="s">
        <v>278</v>
      </c>
    </row>
    <row r="10" ht="25" customHeight="1">
      <c r="A10" s="36" t="s">
        <v>50</v>
      </c>
      <c r="B10" s="36" t="s">
        <v>50</v>
      </c>
      <c r="C10" s="36" t="s">
        <v>50</v>
      </c>
      <c r="D10" s="36" t="s">
        <v>50</v>
      </c>
      <c r="E10" s="36" t="s">
        <v>50</v>
      </c>
    </row>
    <row r="11" ht="20" customHeight="1">
</row>
    <row r="12" ht="25" customHeight="1">
      <c r="A12" s="18" t="s">
        <v>384</v>
      </c>
      <c r="B12" s="18"/>
      <c r="C12" s="18"/>
      <c r="D12" s="18"/>
      <c r="E12" s="18"/>
    </row>
    <row r="13" ht="25" customHeight="1">
</row>
    <row r="14" ht="25" customHeight="1">
      <c r="A14" s="18" t="s">
        <v>385</v>
      </c>
      <c r="B14" s="18"/>
      <c r="C14" s="18"/>
      <c r="D14" s="18"/>
      <c r="E14" s="18"/>
    </row>
    <row r="15" ht="20" customHeight="1">
</row>
    <row r="16" ht="25" customHeight="1">
      <c r="A16" s="18" t="s">
        <v>386</v>
      </c>
      <c r="B16" s="18"/>
      <c r="C16" s="18"/>
    </row>
    <row r="17" ht="25" customHeight="1">
</row>
    <row r="18" ht="50" customHeight="1">
      <c r="A18" s="2" t="s">
        <v>267</v>
      </c>
      <c r="B18" s="2" t="s">
        <v>39</v>
      </c>
      <c r="C18" s="2" t="s">
        <v>387</v>
      </c>
    </row>
    <row r="19" ht="25" customHeight="1">
      <c r="A19" s="2" t="s">
        <v>272</v>
      </c>
      <c r="B19" s="2" t="s">
        <v>273</v>
      </c>
      <c r="C19" s="2" t="s">
        <v>274</v>
      </c>
    </row>
    <row r="20" ht="25" customHeight="1">
      <c r="A20" s="36" t="s">
        <v>50</v>
      </c>
      <c r="B20" s="36" t="s">
        <v>50</v>
      </c>
      <c r="C20" s="36" t="s">
        <v>50</v>
      </c>
    </row>
    <row r="21" ht="20" customHeight="1">
</row>
    <row r="22" ht="25" customHeight="1">
      <c r="A22" s="18" t="s">
        <v>390</v>
      </c>
      <c r="B22" s="18"/>
      <c r="C22" s="18"/>
      <c r="D22" s="18"/>
      <c r="E22" s="18"/>
    </row>
    <row r="23" ht="25" customHeight="1">
</row>
    <row r="24" ht="50" customHeight="1">
      <c r="A24" s="2" t="s">
        <v>267</v>
      </c>
      <c r="B24" s="2" t="s">
        <v>391</v>
      </c>
      <c r="C24" s="2" t="s">
        <v>392</v>
      </c>
      <c r="D24" s="2" t="s">
        <v>393</v>
      </c>
      <c r="E24" s="2" t="s">
        <v>383</v>
      </c>
    </row>
    <row r="25" ht="25" customHeight="1">
      <c r="A25" s="2" t="s">
        <v>272</v>
      </c>
      <c r="B25" s="2" t="s">
        <v>273</v>
      </c>
      <c r="C25" s="2" t="s">
        <v>274</v>
      </c>
      <c r="D25" s="2" t="s">
        <v>275</v>
      </c>
      <c r="E25" s="2" t="s">
        <v>278</v>
      </c>
    </row>
    <row r="26" ht="25" customHeight="1">
      <c r="A26" s="36" t="s">
        <v>50</v>
      </c>
      <c r="B26" s="36" t="s">
        <v>50</v>
      </c>
      <c r="C26" s="36" t="s">
        <v>50</v>
      </c>
      <c r="D26" s="36" t="s">
        <v>50</v>
      </c>
      <c r="E26" s="36" t="s">
        <v>50</v>
      </c>
    </row>
    <row r="27" ht="20" customHeight="1">
</row>
    <row r="28" ht="25" customHeight="1">
      <c r="A28" s="18" t="s">
        <v>394</v>
      </c>
      <c r="B28" s="18"/>
      <c r="C28" s="18"/>
      <c r="D28" s="18"/>
      <c r="E28" s="18"/>
    </row>
    <row r="29" ht="25" customHeight="1">
</row>
    <row r="30" ht="25" customHeight="1">
      <c r="A30" s="18" t="s">
        <v>395</v>
      </c>
      <c r="B30" s="18"/>
      <c r="C30" s="18"/>
      <c r="D30" s="18"/>
      <c r="E30" s="18"/>
    </row>
    <row r="31" ht="25" customHeight="1">
</row>
    <row r="32" ht="50" customHeight="1">
      <c r="A32" s="2" t="s">
        <v>267</v>
      </c>
      <c r="B32" s="2" t="s">
        <v>39</v>
      </c>
      <c r="C32" s="2" t="s">
        <v>396</v>
      </c>
      <c r="D32" s="2" t="s">
        <v>397</v>
      </c>
      <c r="E32" s="2" t="s">
        <v>383</v>
      </c>
    </row>
    <row r="33" ht="25" customHeight="1">
      <c r="A33" s="2" t="s">
        <v>272</v>
      </c>
      <c r="B33" s="2" t="s">
        <v>273</v>
      </c>
      <c r="C33" s="2" t="s">
        <v>274</v>
      </c>
      <c r="D33" s="2" t="s">
        <v>275</v>
      </c>
      <c r="E33" s="2" t="s">
        <v>278</v>
      </c>
    </row>
    <row r="34" ht="25" customHeight="1">
      <c r="A34" s="36" t="s">
        <v>50</v>
      </c>
      <c r="B34" s="36" t="s">
        <v>50</v>
      </c>
      <c r="C34" s="36" t="s">
        <v>50</v>
      </c>
      <c r="D34" s="36" t="s">
        <v>50</v>
      </c>
      <c r="E34" s="36" t="s">
        <v>50</v>
      </c>
    </row>
    <row r="35" ht="20" customHeight="1">
</row>
    <row r="36" ht="25" customHeight="1">
      <c r="A36" s="18" t="s">
        <v>398</v>
      </c>
      <c r="B36" s="18"/>
      <c r="C36" s="18"/>
      <c r="D36" s="18"/>
      <c r="E36" s="18"/>
    </row>
    <row r="37" ht="25" customHeight="1">
</row>
    <row r="38" ht="25" customHeight="1">
      <c r="A38" s="18" t="s">
        <v>399</v>
      </c>
      <c r="B38" s="18"/>
      <c r="C38" s="18"/>
      <c r="D38" s="18"/>
      <c r="E38" s="18"/>
    </row>
    <row r="39" ht="25" customHeight="1">
</row>
    <row r="40" ht="50" customHeight="1">
      <c r="A40" s="2" t="s">
        <v>267</v>
      </c>
      <c r="B40" s="2" t="s">
        <v>400</v>
      </c>
      <c r="C40" s="2" t="s">
        <v>401</v>
      </c>
      <c r="D40" s="2" t="s">
        <v>402</v>
      </c>
      <c r="E40" s="2" t="s">
        <v>383</v>
      </c>
    </row>
    <row r="41" ht="25" customHeight="1">
      <c r="A41" s="2" t="s">
        <v>272</v>
      </c>
      <c r="B41" s="2" t="s">
        <v>273</v>
      </c>
      <c r="C41" s="2" t="s">
        <v>274</v>
      </c>
      <c r="D41" s="2" t="s">
        <v>275</v>
      </c>
      <c r="E41" s="2" t="s">
        <v>278</v>
      </c>
    </row>
    <row r="42" ht="20" customHeight="1">
      <c r="A42" s="2" t="s">
        <v>272</v>
      </c>
      <c r="B42" s="3" t="s">
        <v>403</v>
      </c>
      <c r="C42" s="4">
        <v>1</v>
      </c>
      <c r="D42" s="4">
        <v>2800000</v>
      </c>
      <c r="E42" s="4">
        <v>2800000</v>
      </c>
    </row>
    <row r="43" ht="25" customHeight="1">
      <c r="A43" s="38" t="s">
        <v>389</v>
      </c>
      <c r="B43" s="38"/>
      <c r="C43" s="29" t="s">
        <v>50</v>
      </c>
      <c r="D43" s="29" t="s">
        <v>50</v>
      </c>
      <c r="E43" s="29">
        <f>SUM(E42:E42)</f>
      </c>
    </row>
    <row r="44" ht="20" customHeight="1">
</row>
    <row r="45" ht="25" customHeight="1">
      <c r="A45" s="18" t="s">
        <v>404</v>
      </c>
      <c r="B45" s="18"/>
      <c r="C45" s="18"/>
    </row>
    <row r="46" ht="25" customHeight="1">
</row>
    <row r="47" ht="25" customHeight="1">
      <c r="A47" s="18" t="s">
        <v>399</v>
      </c>
      <c r="B47" s="18"/>
      <c r="C47" s="18"/>
    </row>
    <row r="48" ht="25" customHeight="1">
</row>
    <row r="49" ht="50" customHeight="1">
      <c r="A49" s="2" t="s">
        <v>267</v>
      </c>
      <c r="B49" s="2" t="s">
        <v>405</v>
      </c>
      <c r="C49" s="2" t="s">
        <v>383</v>
      </c>
    </row>
    <row r="50" ht="25" customHeight="1">
      <c r="A50" s="2" t="s">
        <v>272</v>
      </c>
      <c r="B50" s="2" t="s">
        <v>273</v>
      </c>
      <c r="C50" s="2" t="s">
        <v>274</v>
      </c>
    </row>
    <row r="51" ht="25" customHeight="1">
      <c r="A51" s="36" t="s">
        <v>50</v>
      </c>
      <c r="B51" s="36" t="s">
        <v>50</v>
      </c>
      <c r="C51" s="36" t="s">
        <v>50</v>
      </c>
    </row>
    <row r="52" ht="20" customHeight="1">
</row>
    <row r="53" ht="25" customHeight="1">
      <c r="A53" s="18" t="s">
        <v>410</v>
      </c>
      <c r="B53" s="18"/>
      <c r="C53" s="18"/>
      <c r="D53" s="18"/>
      <c r="E53" s="18"/>
      <c r="F53" s="18"/>
    </row>
    <row r="54" ht="25" customHeight="1">
</row>
    <row r="55" ht="25" customHeight="1">
      <c r="A55" s="18" t="s">
        <v>411</v>
      </c>
      <c r="B55" s="18"/>
      <c r="C55" s="18"/>
      <c r="D55" s="18"/>
      <c r="E55" s="18"/>
      <c r="F55" s="18"/>
    </row>
    <row r="56" ht="25" customHeight="1">
</row>
    <row r="57" ht="50" customHeight="1">
      <c r="A57" s="2" t="s">
        <v>267</v>
      </c>
      <c r="B57" s="2" t="s">
        <v>39</v>
      </c>
      <c r="C57" s="2" t="s">
        <v>412</v>
      </c>
      <c r="D57" s="2" t="s">
        <v>413</v>
      </c>
      <c r="E57" s="2" t="s">
        <v>414</v>
      </c>
      <c r="F57" s="2" t="s">
        <v>383</v>
      </c>
    </row>
    <row r="58" ht="25" customHeight="1">
      <c r="A58" s="2" t="s">
        <v>272</v>
      </c>
      <c r="B58" s="2" t="s">
        <v>273</v>
      </c>
      <c r="C58" s="2" t="s">
        <v>274</v>
      </c>
      <c r="D58" s="2" t="s">
        <v>275</v>
      </c>
      <c r="E58" s="2" t="s">
        <v>278</v>
      </c>
      <c r="F58" s="2" t="s">
        <v>279</v>
      </c>
    </row>
    <row r="59" ht="25" customHeight="1">
      <c r="A59" s="36" t="s">
        <v>50</v>
      </c>
      <c r="B59" s="36" t="s">
        <v>50</v>
      </c>
      <c r="C59" s="36" t="s">
        <v>50</v>
      </c>
      <c r="D59" s="36" t="s">
        <v>50</v>
      </c>
      <c r="E59" s="36" t="s">
        <v>50</v>
      </c>
      <c r="F59" s="36" t="s">
        <v>50</v>
      </c>
    </row>
    <row r="60" ht="20" customHeight="1">
</row>
    <row r="61" ht="25" customHeight="1">
      <c r="A61" s="18" t="s">
        <v>415</v>
      </c>
      <c r="B61" s="18"/>
      <c r="C61" s="18"/>
    </row>
    <row r="62" ht="20" customHeight="1">
</row>
    <row r="63" ht="25" customHeight="1">
      <c r="A63" s="18" t="s">
        <v>416</v>
      </c>
      <c r="B63" s="18"/>
      <c r="C63" s="18"/>
    </row>
    <row r="64" ht="25" customHeight="1">
</row>
    <row r="65" ht="50" customHeight="1">
      <c r="A65" s="2" t="s">
        <v>267</v>
      </c>
      <c r="B65" s="2" t="s">
        <v>39</v>
      </c>
      <c r="C65" s="2" t="s">
        <v>383</v>
      </c>
    </row>
    <row r="66" ht="25" customHeight="1">
      <c r="A66" s="2" t="s">
        <v>272</v>
      </c>
      <c r="B66" s="2" t="s">
        <v>273</v>
      </c>
      <c r="C66" s="2" t="s">
        <v>274</v>
      </c>
    </row>
    <row r="67" ht="25" customHeight="1">
      <c r="A67" s="36" t="s">
        <v>50</v>
      </c>
      <c r="B67" s="36" t="s">
        <v>50</v>
      </c>
      <c r="C67" s="36" t="s">
        <v>50</v>
      </c>
    </row>
    <row r="68" ht="20" customHeight="1">
</row>
    <row r="69" ht="25" customHeight="1">
      <c r="A69" s="18" t="s">
        <v>418</v>
      </c>
      <c r="B69" s="18"/>
      <c r="C69" s="18"/>
      <c r="D69" s="18"/>
      <c r="E69" s="18"/>
    </row>
    <row r="70" ht="20" customHeight="1">
</row>
    <row r="71" ht="25" customHeight="1">
      <c r="A71" s="18" t="s">
        <v>419</v>
      </c>
      <c r="B71" s="18"/>
      <c r="C71" s="18"/>
      <c r="D71" s="18"/>
      <c r="E71" s="18"/>
    </row>
    <row r="72" ht="25" customHeight="1">
</row>
    <row r="73" ht="50" customHeight="1">
      <c r="A73" s="2" t="s">
        <v>267</v>
      </c>
      <c r="B73" s="2" t="s">
        <v>39</v>
      </c>
      <c r="C73" s="2" t="s">
        <v>420</v>
      </c>
      <c r="D73" s="2" t="s">
        <v>421</v>
      </c>
      <c r="E73" s="2" t="s">
        <v>422</v>
      </c>
    </row>
    <row r="74" ht="25" customHeight="1">
      <c r="A74" s="2" t="s">
        <v>272</v>
      </c>
      <c r="B74" s="2" t="s">
        <v>273</v>
      </c>
      <c r="C74" s="2" t="s">
        <v>274</v>
      </c>
      <c r="D74" s="2" t="s">
        <v>275</v>
      </c>
      <c r="E74" s="2" t="s">
        <v>278</v>
      </c>
    </row>
    <row r="75" ht="25" customHeight="1">
      <c r="A75" s="36" t="s">
        <v>50</v>
      </c>
      <c r="B75" s="36" t="s">
        <v>50</v>
      </c>
      <c r="C75" s="36" t="s">
        <v>50</v>
      </c>
      <c r="D75" s="36" t="s">
        <v>50</v>
      </c>
      <c r="E75" s="36" t="s">
        <v>50</v>
      </c>
    </row>
  </sheetData>
  <sheetProtection password="B491" sheet="1" objects="1" scenarios="1"/>
  <mergeCells>
    <mergeCell ref="A1:E1"/>
    <mergeCell ref="A3:E3"/>
    <mergeCell ref="A5:E5"/>
    <mergeCell ref="A6:E6"/>
    <mergeCell ref="A12:E12"/>
    <mergeCell ref="A14:E14"/>
    <mergeCell ref="A16:C16"/>
    <mergeCell ref="A22:E22"/>
    <mergeCell ref="A28:E28"/>
    <mergeCell ref="A30:E30"/>
    <mergeCell ref="A36:E36"/>
    <mergeCell ref="A38:E38"/>
    <mergeCell ref="A43:B43"/>
    <mergeCell ref="A45:C45"/>
    <mergeCell ref="A47:C47"/>
    <mergeCell ref="A53:F53"/>
    <mergeCell ref="A55:F55"/>
    <mergeCell ref="A61:C61"/>
    <mergeCell ref="A63:C63"/>
    <mergeCell ref="A69:E69"/>
    <mergeCell ref="A71:E71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11" width="19.10" customWidth="1"/>
  </cols>
  <sheetData>
    <row r="1" ht="25" customHeight="1">
      <c r="A1" s="14" t="s">
        <v>423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5" customHeight="1">
</row>
    <row r="3" ht="25" customHeight="1">
      <c r="A3" s="18" t="s">
        <v>424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ht="25" customHeight="1">
</row>
    <row r="5" ht="25" customHeight="1">
      <c r="A5" s="18" t="s">
        <v>425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ht="25" customHeight="1">
</row>
    <row r="7" ht="25" customHeight="1">
      <c r="A7" s="32" t="s">
        <v>426</v>
      </c>
      <c r="B7" s="32"/>
      <c r="C7" s="33" t="s">
        <v>102</v>
      </c>
      <c r="D7" s="33"/>
      <c r="E7" s="33"/>
      <c r="F7" s="33"/>
      <c r="G7" s="33"/>
      <c r="H7" s="33"/>
      <c r="I7" s="33"/>
      <c r="J7" s="33"/>
      <c r="K7" s="33"/>
    </row>
    <row r="8" ht="25" customHeight="1">
      <c r="A8" s="32" t="s">
        <v>427</v>
      </c>
      <c r="B8" s="32"/>
      <c r="C8" s="33" t="s">
        <v>428</v>
      </c>
      <c r="D8" s="33"/>
      <c r="E8" s="33"/>
      <c r="F8" s="33"/>
      <c r="G8" s="33"/>
      <c r="H8" s="33"/>
      <c r="I8" s="33"/>
      <c r="J8" s="33"/>
      <c r="K8" s="33"/>
    </row>
    <row r="9" ht="25" customHeight="1">
</row>
    <row r="10" ht="50" customHeight="1">
      <c r="A10" s="2" t="s">
        <v>267</v>
      </c>
      <c r="B10" s="2" t="s">
        <v>429</v>
      </c>
      <c r="C10" s="2" t="s">
        <v>430</v>
      </c>
      <c r="D10" s="2" t="s">
        <v>431</v>
      </c>
      <c r="E10" s="2" t="s">
        <v>432</v>
      </c>
      <c r="F10" s="2"/>
      <c r="G10" s="2"/>
      <c r="H10" s="2"/>
      <c r="I10" s="2" t="s">
        <v>433</v>
      </c>
      <c r="J10" s="2" t="s">
        <v>434</v>
      </c>
      <c r="K10" s="2" t="s">
        <v>435</v>
      </c>
    </row>
    <row r="11" ht="50" customHeight="1">
      <c r="A11" s="2"/>
      <c r="B11" s="2"/>
      <c r="C11" s="2"/>
      <c r="D11" s="2"/>
      <c r="E11" s="2" t="s">
        <v>436</v>
      </c>
      <c r="F11" s="2" t="s">
        <v>58</v>
      </c>
      <c r="G11" s="2"/>
      <c r="H11" s="2"/>
      <c r="I11" s="2"/>
      <c r="J11" s="2"/>
      <c r="K11" s="2"/>
    </row>
    <row r="12" ht="50" customHeight="1">
      <c r="A12" s="2"/>
      <c r="B12" s="2"/>
      <c r="C12" s="2"/>
      <c r="D12" s="2"/>
      <c r="E12" s="2"/>
      <c r="F12" s="2" t="s">
        <v>437</v>
      </c>
      <c r="G12" s="2" t="s">
        <v>438</v>
      </c>
      <c r="H12" s="2" t="s">
        <v>439</v>
      </c>
      <c r="I12" s="2"/>
      <c r="J12" s="2"/>
      <c r="K12" s="2"/>
    </row>
    <row r="13" ht="25" customHeight="1">
      <c r="A13" s="2" t="s">
        <v>272</v>
      </c>
      <c r="B13" s="2" t="s">
        <v>273</v>
      </c>
      <c r="C13" s="2" t="s">
        <v>274</v>
      </c>
      <c r="D13" s="2" t="s">
        <v>350</v>
      </c>
      <c r="E13" s="2" t="s">
        <v>275</v>
      </c>
      <c r="F13" s="2" t="s">
        <v>278</v>
      </c>
      <c r="G13" s="2" t="s">
        <v>279</v>
      </c>
      <c r="H13" s="2" t="s">
        <v>280</v>
      </c>
      <c r="I13" s="2" t="s">
        <v>281</v>
      </c>
      <c r="J13" s="2" t="s">
        <v>440</v>
      </c>
      <c r="K13" s="2" t="s">
        <v>441</v>
      </c>
    </row>
    <row r="14" ht="25" customHeight="1">
      <c r="A14" s="2" t="s">
        <v>442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20" customHeight="1">
      <c r="A15" s="2" t="s">
        <v>272</v>
      </c>
      <c r="B15" s="3" t="s">
        <v>443</v>
      </c>
      <c r="C15" s="4">
        <v>1</v>
      </c>
      <c r="D15" s="4">
        <v>1</v>
      </c>
      <c r="E15" s="4">
        <v>76201.8175</v>
      </c>
      <c r="F15" s="4">
        <v>45155</v>
      </c>
      <c r="G15" s="4"/>
      <c r="H15" s="4">
        <v>31046.8175</v>
      </c>
      <c r="I15" s="4">
        <v>80</v>
      </c>
      <c r="J15" s="4">
        <v>1.5</v>
      </c>
      <c r="K15" s="4">
        <v>2103170.16</v>
      </c>
    </row>
    <row r="16" ht="40" customHeight="1">
      <c r="A16" s="2" t="s">
        <v>273</v>
      </c>
      <c r="B16" s="3" t="s">
        <v>444</v>
      </c>
      <c r="C16" s="4">
        <v>1</v>
      </c>
      <c r="D16" s="4">
        <v>1</v>
      </c>
      <c r="E16" s="4">
        <v>41606.637</v>
      </c>
      <c r="F16" s="4">
        <v>31609</v>
      </c>
      <c r="G16" s="4"/>
      <c r="H16" s="4">
        <v>9997.637</v>
      </c>
      <c r="I16" s="4">
        <v>80</v>
      </c>
      <c r="J16" s="4">
        <v>1.5</v>
      </c>
      <c r="K16" s="4">
        <v>1148343.18</v>
      </c>
    </row>
    <row r="17" ht="40" customHeight="1">
      <c r="A17" s="2" t="s">
        <v>274</v>
      </c>
      <c r="B17" s="3" t="s">
        <v>445</v>
      </c>
      <c r="C17" s="4">
        <v>1</v>
      </c>
      <c r="D17" s="4">
        <v>1</v>
      </c>
      <c r="E17" s="4">
        <v>41606.637</v>
      </c>
      <c r="F17" s="4">
        <v>31609</v>
      </c>
      <c r="G17" s="4"/>
      <c r="H17" s="4">
        <v>9997.637</v>
      </c>
      <c r="I17" s="4">
        <v>80</v>
      </c>
      <c r="J17" s="4">
        <v>1.5</v>
      </c>
      <c r="K17" s="4">
        <v>1148343.18</v>
      </c>
    </row>
    <row r="18" ht="40" customHeight="1">
      <c r="A18" s="2" t="s">
        <v>275</v>
      </c>
      <c r="B18" s="3" t="s">
        <v>446</v>
      </c>
      <c r="C18" s="4">
        <v>1</v>
      </c>
      <c r="D18" s="4">
        <v>1</v>
      </c>
      <c r="E18" s="4">
        <v>41606.6369</v>
      </c>
      <c r="F18" s="4">
        <v>31609</v>
      </c>
      <c r="G18" s="4"/>
      <c r="H18" s="4">
        <v>9997.6369</v>
      </c>
      <c r="I18" s="4">
        <v>80</v>
      </c>
      <c r="J18" s="4">
        <v>1.5</v>
      </c>
      <c r="K18" s="4">
        <v>1148343.18</v>
      </c>
    </row>
    <row r="19" ht="25" customHeight="1">
      <c r="A19" s="35" t="s">
        <v>447</v>
      </c>
      <c r="B19" s="35"/>
      <c r="C19" s="31">
        <f>SUBTOTAL(9,C15:C18)</f>
      </c>
      <c r="D19" s="31">
        <f>SUBTOTAL(9,D15:D18)</f>
      </c>
      <c r="E19" s="31">
        <f>SUBTOTAL(9,E15:E18)</f>
      </c>
      <c r="F19" s="35" t="s">
        <v>50</v>
      </c>
      <c r="G19" s="35" t="s">
        <v>50</v>
      </c>
      <c r="H19" s="35" t="s">
        <v>50</v>
      </c>
      <c r="I19" s="35" t="s">
        <v>50</v>
      </c>
      <c r="J19" s="35" t="s">
        <v>50</v>
      </c>
      <c r="K19" s="31">
        <f>SUBTOTAL(9,K15:K18)</f>
      </c>
    </row>
    <row r="20" ht="25" customHeight="1">
      <c r="A20" s="2" t="s">
        <v>448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20" customHeight="1">
      <c r="A21" s="2" t="s">
        <v>278</v>
      </c>
      <c r="B21" s="3" t="s">
        <v>449</v>
      </c>
      <c r="C21" s="4">
        <v>1</v>
      </c>
      <c r="D21" s="4">
        <v>1</v>
      </c>
      <c r="E21" s="4">
        <v>30831.692</v>
      </c>
      <c r="F21" s="4">
        <v>7632</v>
      </c>
      <c r="G21" s="4"/>
      <c r="H21" s="4">
        <v>23199.692</v>
      </c>
      <c r="I21" s="4">
        <v>80</v>
      </c>
      <c r="J21" s="4">
        <v>1.5</v>
      </c>
      <c r="K21" s="4">
        <v>850954.7</v>
      </c>
    </row>
    <row r="22" ht="20" customHeight="1">
      <c r="A22" s="2" t="s">
        <v>279</v>
      </c>
      <c r="B22" s="3" t="s">
        <v>450</v>
      </c>
      <c r="C22" s="4">
        <v>1</v>
      </c>
      <c r="D22" s="4">
        <v>.5</v>
      </c>
      <c r="E22" s="4">
        <v>73108.69565</v>
      </c>
      <c r="F22" s="4">
        <v>13029</v>
      </c>
      <c r="G22" s="4">
        <v>10000</v>
      </c>
      <c r="H22" s="4">
        <v>50079.69565</v>
      </c>
      <c r="I22" s="4">
        <v>80</v>
      </c>
      <c r="J22" s="4">
        <v>1.5</v>
      </c>
      <c r="K22" s="4">
        <v>1008900</v>
      </c>
    </row>
    <row r="23" ht="20" customHeight="1">
      <c r="A23" s="2" t="s">
        <v>280</v>
      </c>
      <c r="B23" s="3" t="s">
        <v>451</v>
      </c>
      <c r="C23" s="4">
        <v>1</v>
      </c>
      <c r="D23" s="4">
        <v>1</v>
      </c>
      <c r="E23" s="4">
        <v>27093</v>
      </c>
      <c r="F23" s="4">
        <v>4577</v>
      </c>
      <c r="G23" s="4"/>
      <c r="H23" s="4">
        <v>22516</v>
      </c>
      <c r="I23" s="4">
        <v>80</v>
      </c>
      <c r="J23" s="4">
        <v>1.5</v>
      </c>
      <c r="K23" s="4">
        <v>747766.8</v>
      </c>
    </row>
    <row r="24" ht="20" customHeight="1">
      <c r="A24" s="2" t="s">
        <v>281</v>
      </c>
      <c r="B24" s="3" t="s">
        <v>452</v>
      </c>
      <c r="C24" s="4">
        <v>3</v>
      </c>
      <c r="D24" s="4">
        <v>2</v>
      </c>
      <c r="E24" s="4">
        <v>27093</v>
      </c>
      <c r="F24" s="4">
        <v>5471</v>
      </c>
      <c r="G24" s="4"/>
      <c r="H24" s="4">
        <v>21622</v>
      </c>
      <c r="I24" s="4">
        <v>80</v>
      </c>
      <c r="J24" s="4">
        <v>1.5</v>
      </c>
      <c r="K24" s="4">
        <v>1495533.6</v>
      </c>
    </row>
    <row r="25" ht="20" customHeight="1">
      <c r="A25" s="2" t="s">
        <v>440</v>
      </c>
      <c r="B25" s="3" t="s">
        <v>453</v>
      </c>
      <c r="C25" s="4">
        <v>.2</v>
      </c>
      <c r="D25" s="4">
        <v>0</v>
      </c>
      <c r="E25" s="4">
        <v>29304.5</v>
      </c>
      <c r="F25" s="4">
        <v>11703</v>
      </c>
      <c r="G25" s="4"/>
      <c r="H25" s="4">
        <v>17601.5</v>
      </c>
      <c r="I25" s="4">
        <v>80</v>
      </c>
      <c r="J25" s="4">
        <v>1.5</v>
      </c>
      <c r="K25" s="4">
        <v>0</v>
      </c>
    </row>
    <row r="26" ht="20" customHeight="1">
      <c r="A26" s="2" t="s">
        <v>441</v>
      </c>
      <c r="B26" s="3" t="s">
        <v>454</v>
      </c>
      <c r="C26" s="4">
        <v>1</v>
      </c>
      <c r="D26" s="4">
        <v>1</v>
      </c>
      <c r="E26" s="4">
        <v>30811.4327</v>
      </c>
      <c r="F26" s="4">
        <v>7248</v>
      </c>
      <c r="G26" s="4"/>
      <c r="H26" s="4">
        <v>23563.4327</v>
      </c>
      <c r="I26" s="4">
        <v>80</v>
      </c>
      <c r="J26" s="4">
        <v>1.5</v>
      </c>
      <c r="K26" s="4">
        <v>850395.54</v>
      </c>
    </row>
    <row r="27" ht="20" customHeight="1">
      <c r="A27" s="2" t="s">
        <v>455</v>
      </c>
      <c r="B27" s="3" t="s">
        <v>454</v>
      </c>
      <c r="C27" s="4">
        <v>1</v>
      </c>
      <c r="D27" s="4">
        <v>1</v>
      </c>
      <c r="E27" s="4">
        <v>30811.442</v>
      </c>
      <c r="F27" s="4">
        <v>7248</v>
      </c>
      <c r="G27" s="4"/>
      <c r="H27" s="4">
        <v>23563.442</v>
      </c>
      <c r="I27" s="4">
        <v>80</v>
      </c>
      <c r="J27" s="4">
        <v>1.5</v>
      </c>
      <c r="K27" s="4">
        <v>850395.8</v>
      </c>
    </row>
    <row r="28" ht="20" customHeight="1">
      <c r="A28" s="2" t="s">
        <v>456</v>
      </c>
      <c r="B28" s="3" t="s">
        <v>457</v>
      </c>
      <c r="C28" s="4">
        <v>3</v>
      </c>
      <c r="D28" s="4">
        <v>1.6</v>
      </c>
      <c r="E28" s="4">
        <v>27093</v>
      </c>
      <c r="F28" s="4">
        <v>4577</v>
      </c>
      <c r="G28" s="4"/>
      <c r="H28" s="4">
        <v>22516</v>
      </c>
      <c r="I28" s="4">
        <v>80</v>
      </c>
      <c r="J28" s="4">
        <v>1.5</v>
      </c>
      <c r="K28" s="4">
        <v>1196426.88</v>
      </c>
    </row>
    <row r="29" ht="20" customHeight="1">
      <c r="A29" s="2" t="s">
        <v>458</v>
      </c>
      <c r="B29" s="3" t="s">
        <v>459</v>
      </c>
      <c r="C29" s="4">
        <v>1</v>
      </c>
      <c r="D29" s="4">
        <v>1</v>
      </c>
      <c r="E29" s="4">
        <v>27093</v>
      </c>
      <c r="F29" s="4">
        <v>4577</v>
      </c>
      <c r="G29" s="4"/>
      <c r="H29" s="4">
        <v>22516</v>
      </c>
      <c r="I29" s="4">
        <v>80</v>
      </c>
      <c r="J29" s="4">
        <v>1.5</v>
      </c>
      <c r="K29" s="4">
        <v>747766.8</v>
      </c>
    </row>
    <row r="30" ht="20" customHeight="1">
      <c r="A30" s="2" t="s">
        <v>460</v>
      </c>
      <c r="B30" s="3" t="s">
        <v>461</v>
      </c>
      <c r="C30" s="4">
        <v>3</v>
      </c>
      <c r="D30" s="4">
        <v>1.5</v>
      </c>
      <c r="E30" s="4">
        <v>36554.34782</v>
      </c>
      <c r="F30" s="4">
        <v>9487</v>
      </c>
      <c r="G30" s="4"/>
      <c r="H30" s="4">
        <v>27067.34782</v>
      </c>
      <c r="I30" s="4">
        <v>80</v>
      </c>
      <c r="J30" s="4">
        <v>1.5</v>
      </c>
      <c r="K30" s="4">
        <v>1513350</v>
      </c>
    </row>
    <row r="31" ht="20" customHeight="1">
      <c r="A31" s="2" t="s">
        <v>462</v>
      </c>
      <c r="B31" s="3" t="s">
        <v>461</v>
      </c>
      <c r="C31" s="4">
        <v>1</v>
      </c>
      <c r="D31" s="4">
        <v>1</v>
      </c>
      <c r="E31" s="4">
        <v>36554.34782</v>
      </c>
      <c r="F31" s="4">
        <v>8433</v>
      </c>
      <c r="G31" s="4"/>
      <c r="H31" s="4">
        <v>28121.34782</v>
      </c>
      <c r="I31" s="4">
        <v>80</v>
      </c>
      <c r="J31" s="4">
        <v>1.5</v>
      </c>
      <c r="K31" s="4">
        <v>1008900</v>
      </c>
    </row>
    <row r="32" ht="20" customHeight="1">
      <c r="A32" s="2" t="s">
        <v>463</v>
      </c>
      <c r="B32" s="3" t="s">
        <v>464</v>
      </c>
      <c r="C32" s="4">
        <v>.5</v>
      </c>
      <c r="D32" s="4">
        <v>.5</v>
      </c>
      <c r="E32" s="4">
        <v>30865.4323</v>
      </c>
      <c r="F32" s="4">
        <v>8310</v>
      </c>
      <c r="G32" s="4"/>
      <c r="H32" s="4">
        <v>22555.4323</v>
      </c>
      <c r="I32" s="4">
        <v>80</v>
      </c>
      <c r="J32" s="4">
        <v>1.5</v>
      </c>
      <c r="K32" s="4">
        <v>425942.97</v>
      </c>
    </row>
    <row r="33" ht="20" customHeight="1">
      <c r="A33" s="2" t="s">
        <v>465</v>
      </c>
      <c r="B33" s="3" t="s">
        <v>466</v>
      </c>
      <c r="C33" s="4">
        <v>4</v>
      </c>
      <c r="D33" s="4">
        <v>2</v>
      </c>
      <c r="E33" s="4">
        <v>29052.0521</v>
      </c>
      <c r="F33" s="4">
        <v>6862</v>
      </c>
      <c r="G33" s="4"/>
      <c r="H33" s="4">
        <v>22190.0521</v>
      </c>
      <c r="I33" s="4">
        <v>80</v>
      </c>
      <c r="J33" s="4">
        <v>1.5</v>
      </c>
      <c r="K33" s="4">
        <v>1603673.28</v>
      </c>
    </row>
    <row r="34" ht="20" customHeight="1">
      <c r="A34" s="2" t="s">
        <v>467</v>
      </c>
      <c r="B34" s="3" t="s">
        <v>468</v>
      </c>
      <c r="C34" s="4">
        <v>1</v>
      </c>
      <c r="D34" s="4">
        <v>1</v>
      </c>
      <c r="E34" s="4">
        <v>29547.36449</v>
      </c>
      <c r="F34" s="4">
        <v>5720</v>
      </c>
      <c r="G34" s="4"/>
      <c r="H34" s="4">
        <v>23827.36449</v>
      </c>
      <c r="I34" s="4">
        <v>80</v>
      </c>
      <c r="J34" s="4">
        <v>1.5</v>
      </c>
      <c r="K34" s="4">
        <v>815507.26</v>
      </c>
    </row>
    <row r="35" ht="20" customHeight="1">
      <c r="A35" s="2" t="s">
        <v>469</v>
      </c>
      <c r="B35" s="3" t="s">
        <v>468</v>
      </c>
      <c r="C35" s="4">
        <v>1</v>
      </c>
      <c r="D35" s="4">
        <v>0</v>
      </c>
      <c r="E35" s="4">
        <v>28943.895</v>
      </c>
      <c r="F35" s="4">
        <v>6358</v>
      </c>
      <c r="G35" s="4"/>
      <c r="H35" s="4">
        <v>22585.895</v>
      </c>
      <c r="I35" s="4">
        <v>80</v>
      </c>
      <c r="J35" s="4">
        <v>1.5</v>
      </c>
      <c r="K35" s="4">
        <v>0</v>
      </c>
    </row>
    <row r="36" ht="20" customHeight="1">
      <c r="A36" s="2" t="s">
        <v>470</v>
      </c>
      <c r="B36" s="3" t="s">
        <v>471</v>
      </c>
      <c r="C36" s="4">
        <v>4</v>
      </c>
      <c r="D36" s="4">
        <v>1.7</v>
      </c>
      <c r="E36" s="4">
        <v>32849.1021</v>
      </c>
      <c r="F36" s="4">
        <v>6414</v>
      </c>
      <c r="G36" s="4"/>
      <c r="H36" s="4">
        <v>26435.1021</v>
      </c>
      <c r="I36" s="4">
        <v>80</v>
      </c>
      <c r="J36" s="4">
        <v>1.5</v>
      </c>
      <c r="K36" s="4">
        <v>1541279.87</v>
      </c>
    </row>
    <row r="37" ht="40" customHeight="1">
      <c r="A37" s="2" t="s">
        <v>472</v>
      </c>
      <c r="B37" s="3" t="s">
        <v>473</v>
      </c>
      <c r="C37" s="4">
        <v>1</v>
      </c>
      <c r="D37" s="4">
        <v>1</v>
      </c>
      <c r="E37" s="4">
        <v>27093</v>
      </c>
      <c r="F37" s="4">
        <v>6358</v>
      </c>
      <c r="G37" s="4"/>
      <c r="H37" s="4">
        <v>20735</v>
      </c>
      <c r="I37" s="4">
        <v>80</v>
      </c>
      <c r="J37" s="4">
        <v>1.5</v>
      </c>
      <c r="K37" s="4">
        <v>747766.8</v>
      </c>
    </row>
    <row r="38" ht="20" customHeight="1">
      <c r="A38" s="2" t="s">
        <v>474</v>
      </c>
      <c r="B38" s="3" t="s">
        <v>475</v>
      </c>
      <c r="C38" s="4">
        <v>1</v>
      </c>
      <c r="D38" s="4">
        <v>.5</v>
      </c>
      <c r="E38" s="4">
        <v>30957.9627</v>
      </c>
      <c r="F38" s="4">
        <v>8902</v>
      </c>
      <c r="G38" s="4"/>
      <c r="H38" s="4">
        <v>22055.9627</v>
      </c>
      <c r="I38" s="4">
        <v>80</v>
      </c>
      <c r="J38" s="4">
        <v>1.5</v>
      </c>
      <c r="K38" s="4">
        <v>427219.89</v>
      </c>
    </row>
    <row r="39" ht="20" customHeight="1">
      <c r="A39" s="2" t="s">
        <v>476</v>
      </c>
      <c r="B39" s="3" t="s">
        <v>477</v>
      </c>
      <c r="C39" s="4">
        <v>1</v>
      </c>
      <c r="D39" s="4">
        <v>1</v>
      </c>
      <c r="E39" s="4">
        <v>30897.8327</v>
      </c>
      <c r="F39" s="4">
        <v>8902</v>
      </c>
      <c r="G39" s="4"/>
      <c r="H39" s="4">
        <v>21995.8327</v>
      </c>
      <c r="I39" s="4">
        <v>80</v>
      </c>
      <c r="J39" s="4">
        <v>1.5</v>
      </c>
      <c r="K39" s="4">
        <v>852780.18</v>
      </c>
    </row>
    <row r="40" ht="20" customHeight="1">
      <c r="A40" s="2" t="s">
        <v>478</v>
      </c>
      <c r="B40" s="3" t="s">
        <v>479</v>
      </c>
      <c r="C40" s="4">
        <v>7</v>
      </c>
      <c r="D40" s="4">
        <v>4</v>
      </c>
      <c r="E40" s="4">
        <v>27093</v>
      </c>
      <c r="F40" s="4">
        <v>4577</v>
      </c>
      <c r="G40" s="4">
        <v>4500</v>
      </c>
      <c r="H40" s="4">
        <v>18016</v>
      </c>
      <c r="I40" s="4">
        <v>80</v>
      </c>
      <c r="J40" s="4">
        <v>1.5</v>
      </c>
      <c r="K40" s="4">
        <v>2991067.2</v>
      </c>
    </row>
    <row r="41" ht="20" customHeight="1">
      <c r="A41" s="2" t="s">
        <v>480</v>
      </c>
      <c r="B41" s="3" t="s">
        <v>481</v>
      </c>
      <c r="C41" s="4">
        <v>1</v>
      </c>
      <c r="D41" s="4">
        <v>.5</v>
      </c>
      <c r="E41" s="4">
        <v>30770.952</v>
      </c>
      <c r="F41" s="4">
        <v>6486</v>
      </c>
      <c r="G41" s="4"/>
      <c r="H41" s="4">
        <v>24284.952</v>
      </c>
      <c r="I41" s="4">
        <v>80</v>
      </c>
      <c r="J41" s="4">
        <v>1.5</v>
      </c>
      <c r="K41" s="4">
        <v>424639.14</v>
      </c>
    </row>
    <row r="42" ht="20" customHeight="1">
      <c r="A42" s="2" t="s">
        <v>482</v>
      </c>
      <c r="B42" s="3" t="s">
        <v>483</v>
      </c>
      <c r="C42" s="4">
        <v>4</v>
      </c>
      <c r="D42" s="4">
        <v>2</v>
      </c>
      <c r="E42" s="4">
        <v>27093</v>
      </c>
      <c r="F42" s="4">
        <v>4577</v>
      </c>
      <c r="G42" s="4"/>
      <c r="H42" s="4">
        <v>22516</v>
      </c>
      <c r="I42" s="4">
        <v>80</v>
      </c>
      <c r="J42" s="4">
        <v>1.5</v>
      </c>
      <c r="K42" s="4">
        <v>1495533.6</v>
      </c>
    </row>
    <row r="43" ht="20" customHeight="1">
      <c r="A43" s="2" t="s">
        <v>484</v>
      </c>
      <c r="B43" s="3" t="s">
        <v>485</v>
      </c>
      <c r="C43" s="4">
        <v>1</v>
      </c>
      <c r="D43" s="4">
        <v>1</v>
      </c>
      <c r="E43" s="4">
        <v>30733.13188</v>
      </c>
      <c r="F43" s="4">
        <v>8006</v>
      </c>
      <c r="G43" s="4"/>
      <c r="H43" s="4">
        <v>22727.13188</v>
      </c>
      <c r="I43" s="4">
        <v>80</v>
      </c>
      <c r="J43" s="4">
        <v>1.5</v>
      </c>
      <c r="K43" s="4">
        <v>848234.44</v>
      </c>
    </row>
    <row r="44" ht="20" customHeight="1">
      <c r="A44" s="2" t="s">
        <v>486</v>
      </c>
      <c r="B44" s="3" t="s">
        <v>487</v>
      </c>
      <c r="C44" s="4">
        <v>1</v>
      </c>
      <c r="D44" s="4">
        <v>1</v>
      </c>
      <c r="E44" s="4">
        <v>29158.7</v>
      </c>
      <c r="F44" s="4">
        <v>8902</v>
      </c>
      <c r="G44" s="4"/>
      <c r="H44" s="4">
        <v>20256.7</v>
      </c>
      <c r="I44" s="4">
        <v>80</v>
      </c>
      <c r="J44" s="4">
        <v>1.5</v>
      </c>
      <c r="K44" s="4">
        <v>804780.12</v>
      </c>
    </row>
    <row r="45" ht="25" customHeight="1">
      <c r="A45" s="35" t="s">
        <v>488</v>
      </c>
      <c r="B45" s="35"/>
      <c r="C45" s="31">
        <f>SUBTOTAL(9,C21:C44)</f>
      </c>
      <c r="D45" s="31">
        <f>SUBTOTAL(9,D21:D44)</f>
      </c>
      <c r="E45" s="31">
        <f>SUBTOTAL(9,E21:E44)</f>
      </c>
      <c r="F45" s="35" t="s">
        <v>50</v>
      </c>
      <c r="G45" s="35" t="s">
        <v>50</v>
      </c>
      <c r="H45" s="35" t="s">
        <v>50</v>
      </c>
      <c r="I45" s="35" t="s">
        <v>50</v>
      </c>
      <c r="J45" s="35" t="s">
        <v>50</v>
      </c>
      <c r="K45" s="31">
        <f>SUBTOTAL(9,K21:K44)</f>
      </c>
    </row>
    <row r="46" ht="25" customHeight="1">
      <c r="A46" s="2" t="s">
        <v>489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20" customHeight="1">
      <c r="A47" s="2" t="s">
        <v>490</v>
      </c>
      <c r="B47" s="3" t="s">
        <v>491</v>
      </c>
      <c r="C47" s="4">
        <v>11.5</v>
      </c>
      <c r="D47" s="4">
        <v>10.2</v>
      </c>
      <c r="E47" s="4">
        <v>36554.34782</v>
      </c>
      <c r="F47" s="4">
        <v>12597</v>
      </c>
      <c r="G47" s="4"/>
      <c r="H47" s="4">
        <v>23957.34782</v>
      </c>
      <c r="I47" s="4">
        <v>80</v>
      </c>
      <c r="J47" s="4">
        <v>1.5</v>
      </c>
      <c r="K47" s="4">
        <v>10290780</v>
      </c>
    </row>
    <row r="48" ht="20" customHeight="1">
      <c r="A48" s="2" t="s">
        <v>492</v>
      </c>
      <c r="B48" s="3" t="s">
        <v>491</v>
      </c>
      <c r="C48" s="4">
        <v>7</v>
      </c>
      <c r="D48" s="4">
        <v>3</v>
      </c>
      <c r="E48" s="4">
        <v>36554.34782</v>
      </c>
      <c r="F48" s="4">
        <v>13647</v>
      </c>
      <c r="G48" s="4"/>
      <c r="H48" s="4">
        <v>22907.34782</v>
      </c>
      <c r="I48" s="4">
        <v>80</v>
      </c>
      <c r="J48" s="4">
        <v>1.5</v>
      </c>
      <c r="K48" s="4">
        <v>3026700</v>
      </c>
    </row>
    <row r="49" ht="20" customHeight="1">
      <c r="A49" s="2" t="s">
        <v>493</v>
      </c>
      <c r="B49" s="3" t="s">
        <v>491</v>
      </c>
      <c r="C49" s="4">
        <v>7.9</v>
      </c>
      <c r="D49" s="4">
        <v>1</v>
      </c>
      <c r="E49" s="4">
        <v>36554.34782</v>
      </c>
      <c r="F49" s="4">
        <v>14171</v>
      </c>
      <c r="G49" s="4"/>
      <c r="H49" s="4">
        <v>22383.34782</v>
      </c>
      <c r="I49" s="4">
        <v>80</v>
      </c>
      <c r="J49" s="4">
        <v>1.5</v>
      </c>
      <c r="K49" s="4">
        <v>1008900</v>
      </c>
    </row>
    <row r="50" ht="20" customHeight="1">
      <c r="A50" s="2" t="s">
        <v>494</v>
      </c>
      <c r="B50" s="3" t="s">
        <v>495</v>
      </c>
      <c r="C50" s="4">
        <v>1</v>
      </c>
      <c r="D50" s="4">
        <v>1</v>
      </c>
      <c r="E50" s="4">
        <v>36554.34782</v>
      </c>
      <c r="F50" s="4">
        <v>13581</v>
      </c>
      <c r="G50" s="4"/>
      <c r="H50" s="4">
        <v>22973.34782</v>
      </c>
      <c r="I50" s="4">
        <v>80</v>
      </c>
      <c r="J50" s="4">
        <v>1.5</v>
      </c>
      <c r="K50" s="4">
        <v>1008900</v>
      </c>
    </row>
    <row r="51" ht="20" customHeight="1">
      <c r="A51" s="2" t="s">
        <v>496</v>
      </c>
      <c r="B51" s="3" t="s">
        <v>497</v>
      </c>
      <c r="C51" s="4">
        <v>1</v>
      </c>
      <c r="D51" s="4">
        <v>1</v>
      </c>
      <c r="E51" s="4">
        <v>36554.34782</v>
      </c>
      <c r="F51" s="4">
        <v>12072</v>
      </c>
      <c r="G51" s="4"/>
      <c r="H51" s="4">
        <v>24482.34782</v>
      </c>
      <c r="I51" s="4">
        <v>80</v>
      </c>
      <c r="J51" s="4">
        <v>1.5</v>
      </c>
      <c r="K51" s="4">
        <v>1008900</v>
      </c>
    </row>
    <row r="52" ht="20" customHeight="1">
      <c r="A52" s="2" t="s">
        <v>498</v>
      </c>
      <c r="B52" s="3" t="s">
        <v>499</v>
      </c>
      <c r="C52" s="4">
        <v>1</v>
      </c>
      <c r="D52" s="4">
        <v>1</v>
      </c>
      <c r="E52" s="4">
        <v>36554.34782</v>
      </c>
      <c r="F52" s="4">
        <v>12429</v>
      </c>
      <c r="G52" s="4"/>
      <c r="H52" s="4">
        <v>24125.34782</v>
      </c>
      <c r="I52" s="4">
        <v>80</v>
      </c>
      <c r="J52" s="4">
        <v>1.5</v>
      </c>
      <c r="K52" s="4">
        <v>1008900</v>
      </c>
    </row>
    <row r="53" ht="20" customHeight="1">
      <c r="A53" s="2" t="s">
        <v>500</v>
      </c>
      <c r="B53" s="3" t="s">
        <v>501</v>
      </c>
      <c r="C53" s="4">
        <v>1</v>
      </c>
      <c r="D53" s="4">
        <v>1</v>
      </c>
      <c r="E53" s="4">
        <v>36554.34782</v>
      </c>
      <c r="F53" s="4">
        <v>12429</v>
      </c>
      <c r="G53" s="4"/>
      <c r="H53" s="4">
        <v>24125.34782</v>
      </c>
      <c r="I53" s="4">
        <v>80</v>
      </c>
      <c r="J53" s="4">
        <v>1.5</v>
      </c>
      <c r="K53" s="4">
        <v>1008900</v>
      </c>
    </row>
    <row r="54" ht="20" customHeight="1">
      <c r="A54" s="2" t="s">
        <v>502</v>
      </c>
      <c r="B54" s="3" t="s">
        <v>503</v>
      </c>
      <c r="C54" s="4">
        <v>5</v>
      </c>
      <c r="D54" s="4">
        <v>2</v>
      </c>
      <c r="E54" s="4">
        <v>36554.34782</v>
      </c>
      <c r="F54" s="4">
        <v>12597</v>
      </c>
      <c r="G54" s="4"/>
      <c r="H54" s="4">
        <v>23957.34782</v>
      </c>
      <c r="I54" s="4">
        <v>80</v>
      </c>
      <c r="J54" s="4">
        <v>1.5</v>
      </c>
      <c r="K54" s="4">
        <v>2017800</v>
      </c>
    </row>
    <row r="55" ht="20" customHeight="1">
      <c r="A55" s="2" t="s">
        <v>504</v>
      </c>
      <c r="B55" s="3" t="s">
        <v>505</v>
      </c>
      <c r="C55" s="4">
        <v>4</v>
      </c>
      <c r="D55" s="4">
        <v>3</v>
      </c>
      <c r="E55" s="4">
        <v>36554.34782</v>
      </c>
      <c r="F55" s="4">
        <v>12429</v>
      </c>
      <c r="G55" s="4"/>
      <c r="H55" s="4">
        <v>24125.34782</v>
      </c>
      <c r="I55" s="4">
        <v>80</v>
      </c>
      <c r="J55" s="4">
        <v>1.5</v>
      </c>
      <c r="K55" s="4">
        <v>3026700</v>
      </c>
    </row>
    <row r="56" ht="20" customHeight="1">
      <c r="A56" s="2" t="s">
        <v>506</v>
      </c>
      <c r="B56" s="3" t="s">
        <v>505</v>
      </c>
      <c r="C56" s="4">
        <v>1</v>
      </c>
      <c r="D56" s="4">
        <v>1</v>
      </c>
      <c r="E56" s="4">
        <v>36554.34782</v>
      </c>
      <c r="F56" s="4">
        <v>13465</v>
      </c>
      <c r="G56" s="4"/>
      <c r="H56" s="4">
        <v>23089.34782</v>
      </c>
      <c r="I56" s="4">
        <v>80</v>
      </c>
      <c r="J56" s="4">
        <v>1.5</v>
      </c>
      <c r="K56" s="4">
        <v>1008900</v>
      </c>
    </row>
    <row r="57" ht="20" customHeight="1">
      <c r="A57" s="2" t="s">
        <v>507</v>
      </c>
      <c r="B57" s="3" t="s">
        <v>505</v>
      </c>
      <c r="C57" s="4">
        <v>3</v>
      </c>
      <c r="D57" s="4">
        <v>2.4</v>
      </c>
      <c r="E57" s="4">
        <v>36554.34782</v>
      </c>
      <c r="F57" s="4">
        <v>13982</v>
      </c>
      <c r="G57" s="4"/>
      <c r="H57" s="4">
        <v>22572.34782</v>
      </c>
      <c r="I57" s="4">
        <v>80</v>
      </c>
      <c r="J57" s="4">
        <v>1.5</v>
      </c>
      <c r="K57" s="4">
        <v>2421360</v>
      </c>
    </row>
    <row r="58" ht="25" customHeight="1">
      <c r="A58" s="35" t="s">
        <v>508</v>
      </c>
      <c r="B58" s="35"/>
      <c r="C58" s="31">
        <f>SUBTOTAL(9,C47:C57)</f>
      </c>
      <c r="D58" s="31">
        <f>SUBTOTAL(9,D47:D57)</f>
      </c>
      <c r="E58" s="31">
        <f>SUBTOTAL(9,E47:E57)</f>
      </c>
      <c r="F58" s="35" t="s">
        <v>50</v>
      </c>
      <c r="G58" s="35" t="s">
        <v>50</v>
      </c>
      <c r="H58" s="35" t="s">
        <v>50</v>
      </c>
      <c r="I58" s="35" t="s">
        <v>50</v>
      </c>
      <c r="J58" s="35" t="s">
        <v>50</v>
      </c>
      <c r="K58" s="31">
        <f>SUBTOTAL(9,K47:K57)</f>
      </c>
    </row>
    <row r="59" ht="25" customHeight="1">
      <c r="A59" s="35" t="s">
        <v>389</v>
      </c>
      <c r="B59" s="35"/>
      <c r="C59" s="31">
        <f>SUBTOTAL(9,C15:C58)</f>
      </c>
      <c r="D59" s="31">
        <f>SUBTOTAL(9,D15:D58)</f>
      </c>
      <c r="E59" s="31">
        <f>SUBTOTAL(9,E15:E58)</f>
      </c>
      <c r="F59" s="35" t="s">
        <v>50</v>
      </c>
      <c r="G59" s="35" t="s">
        <v>50</v>
      </c>
      <c r="H59" s="35" t="s">
        <v>50</v>
      </c>
      <c r="I59" s="35" t="s">
        <v>50</v>
      </c>
      <c r="J59" s="35" t="s">
        <v>50</v>
      </c>
      <c r="K59" s="31">
        <f>SUBTOTAL(9,K15:K58)</f>
      </c>
    </row>
    <row r="60" ht="25" customHeight="1">
</row>
    <row r="61" ht="25" customHeight="1">
      <c r="A61" s="32" t="s">
        <v>426</v>
      </c>
      <c r="B61" s="32"/>
      <c r="C61" s="33" t="s">
        <v>102</v>
      </c>
      <c r="D61" s="33"/>
      <c r="E61" s="33"/>
      <c r="F61" s="33"/>
      <c r="G61" s="33"/>
      <c r="H61" s="33"/>
      <c r="I61" s="33"/>
      <c r="J61" s="33"/>
      <c r="K61" s="33"/>
    </row>
    <row r="62" ht="25" customHeight="1">
      <c r="A62" s="32" t="s">
        <v>427</v>
      </c>
      <c r="B62" s="32"/>
      <c r="C62" s="33" t="s">
        <v>509</v>
      </c>
      <c r="D62" s="33"/>
      <c r="E62" s="33"/>
      <c r="F62" s="33"/>
      <c r="G62" s="33"/>
      <c r="H62" s="33"/>
      <c r="I62" s="33"/>
      <c r="J62" s="33"/>
      <c r="K62" s="33"/>
    </row>
    <row r="63" ht="25" customHeight="1">
</row>
    <row r="64" ht="50" customHeight="1">
      <c r="A64" s="2" t="s">
        <v>267</v>
      </c>
      <c r="B64" s="2" t="s">
        <v>429</v>
      </c>
      <c r="C64" s="2" t="s">
        <v>430</v>
      </c>
      <c r="D64" s="2" t="s">
        <v>431</v>
      </c>
      <c r="E64" s="2" t="s">
        <v>432</v>
      </c>
      <c r="F64" s="2"/>
      <c r="G64" s="2"/>
      <c r="H64" s="2"/>
      <c r="I64" s="2" t="s">
        <v>433</v>
      </c>
      <c r="J64" s="2" t="s">
        <v>434</v>
      </c>
      <c r="K64" s="2" t="s">
        <v>435</v>
      </c>
    </row>
    <row r="65" ht="50" customHeight="1">
      <c r="A65" s="2"/>
      <c r="B65" s="2"/>
      <c r="C65" s="2"/>
      <c r="D65" s="2"/>
      <c r="E65" s="2" t="s">
        <v>436</v>
      </c>
      <c r="F65" s="2" t="s">
        <v>58</v>
      </c>
      <c r="G65" s="2"/>
      <c r="H65" s="2"/>
      <c r="I65" s="2"/>
      <c r="J65" s="2"/>
      <c r="K65" s="2"/>
    </row>
    <row r="66" ht="50" customHeight="1">
      <c r="A66" s="2"/>
      <c r="B66" s="2"/>
      <c r="C66" s="2"/>
      <c r="D66" s="2"/>
      <c r="E66" s="2"/>
      <c r="F66" s="2" t="s">
        <v>437</v>
      </c>
      <c r="G66" s="2" t="s">
        <v>438</v>
      </c>
      <c r="H66" s="2" t="s">
        <v>439</v>
      </c>
      <c r="I66" s="2"/>
      <c r="J66" s="2"/>
      <c r="K66" s="2"/>
    </row>
    <row r="67" ht="25" customHeight="1">
      <c r="A67" s="2" t="s">
        <v>272</v>
      </c>
      <c r="B67" s="2" t="s">
        <v>273</v>
      </c>
      <c r="C67" s="2" t="s">
        <v>274</v>
      </c>
      <c r="D67" s="2" t="s">
        <v>350</v>
      </c>
      <c r="E67" s="2" t="s">
        <v>275</v>
      </c>
      <c r="F67" s="2" t="s">
        <v>278</v>
      </c>
      <c r="G67" s="2" t="s">
        <v>279</v>
      </c>
      <c r="H67" s="2" t="s">
        <v>280</v>
      </c>
      <c r="I67" s="2" t="s">
        <v>281</v>
      </c>
      <c r="J67" s="2" t="s">
        <v>440</v>
      </c>
      <c r="K67" s="2" t="s">
        <v>441</v>
      </c>
    </row>
    <row r="68" ht="25" customHeight="1">
      <c r="A68" s="2" t="s">
        <v>448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20" customHeight="1">
      <c r="A69" s="2" t="s">
        <v>272</v>
      </c>
      <c r="B69" s="3" t="s">
        <v>479</v>
      </c>
      <c r="C69" s="4"/>
      <c r="D69" s="4"/>
      <c r="E69" s="4">
        <v>0</v>
      </c>
      <c r="F69" s="4">
        <v>0</v>
      </c>
      <c r="G69" s="4">
        <v>0</v>
      </c>
      <c r="H69" s="4">
        <v>0</v>
      </c>
      <c r="I69" s="4">
        <v>80</v>
      </c>
      <c r="J69" s="4">
        <v>1.5</v>
      </c>
      <c r="K69" s="4">
        <v>0</v>
      </c>
    </row>
    <row r="70" ht="25" customHeight="1">
      <c r="A70" s="35" t="s">
        <v>488</v>
      </c>
      <c r="B70" s="35"/>
      <c r="C70" s="31">
        <f>SUBTOTAL(9,C69:C69)</f>
      </c>
      <c r="D70" s="31">
        <f>SUBTOTAL(9,D69:D69)</f>
      </c>
      <c r="E70" s="31">
        <f>SUBTOTAL(9,E69:E69)</f>
      </c>
      <c r="F70" s="35" t="s">
        <v>50</v>
      </c>
      <c r="G70" s="35" t="s">
        <v>50</v>
      </c>
      <c r="H70" s="35" t="s">
        <v>50</v>
      </c>
      <c r="I70" s="35" t="s">
        <v>50</v>
      </c>
      <c r="J70" s="35" t="s">
        <v>50</v>
      </c>
      <c r="K70" s="31">
        <f>SUBTOTAL(9,K69:K69)</f>
      </c>
    </row>
    <row r="71" ht="25" customHeight="1">
      <c r="A71" s="35" t="s">
        <v>389</v>
      </c>
      <c r="B71" s="35"/>
      <c r="C71" s="31">
        <f>SUBTOTAL(9,C69:C70)</f>
      </c>
      <c r="D71" s="31">
        <f>SUBTOTAL(9,D69:D70)</f>
      </c>
      <c r="E71" s="31">
        <f>SUBTOTAL(9,E69:E70)</f>
      </c>
      <c r="F71" s="35" t="s">
        <v>50</v>
      </c>
      <c r="G71" s="35" t="s">
        <v>50</v>
      </c>
      <c r="H71" s="35" t="s">
        <v>50</v>
      </c>
      <c r="I71" s="35" t="s">
        <v>50</v>
      </c>
      <c r="J71" s="35" t="s">
        <v>50</v>
      </c>
      <c r="K71" s="31">
        <f>SUBTOTAL(9,K69:K70)</f>
      </c>
    </row>
    <row r="72" ht="15" customHeight="1">
</row>
    <row r="73" ht="25" customHeight="1">
      <c r="A73" s="18" t="s">
        <v>510</v>
      </c>
      <c r="B73" s="18"/>
      <c r="C73" s="18"/>
      <c r="D73" s="18"/>
      <c r="E73" s="18"/>
      <c r="F73" s="18"/>
      <c r="G73" s="18"/>
    </row>
    <row r="74" ht="25" customHeight="1">
</row>
    <row r="75" ht="25" customHeight="1">
      <c r="A75" s="32" t="s">
        <v>426</v>
      </c>
      <c r="B75" s="32"/>
      <c r="C75" s="33" t="s">
        <v>105</v>
      </c>
      <c r="D75" s="33"/>
      <c r="E75" s="33"/>
      <c r="F75" s="33"/>
      <c r="G75" s="33"/>
    </row>
    <row r="76" ht="25" customHeight="1">
      <c r="A76" s="32" t="s">
        <v>427</v>
      </c>
      <c r="B76" s="32"/>
      <c r="C76" s="33" t="s">
        <v>428</v>
      </c>
      <c r="D76" s="33"/>
      <c r="E76" s="33"/>
      <c r="F76" s="33"/>
      <c r="G76" s="33"/>
    </row>
    <row r="77" ht="15" customHeight="1">
</row>
    <row r="78" ht="50" customHeight="1">
      <c r="A78" s="2" t="s">
        <v>267</v>
      </c>
      <c r="B78" s="2" t="s">
        <v>512</v>
      </c>
      <c r="C78" s="2"/>
      <c r="D78" s="2" t="s">
        <v>513</v>
      </c>
      <c r="E78" s="2" t="s">
        <v>514</v>
      </c>
      <c r="F78" s="2" t="s">
        <v>515</v>
      </c>
      <c r="G78" s="2" t="s">
        <v>516</v>
      </c>
    </row>
    <row r="79" ht="15" customHeight="1">
      <c r="A79" s="2">
        <v>1</v>
      </c>
      <c r="B79" s="2">
        <v>2</v>
      </c>
      <c r="C79" s="2"/>
      <c r="D79" s="2">
        <v>3</v>
      </c>
      <c r="E79" s="2">
        <v>4</v>
      </c>
      <c r="F79" s="2">
        <v>5</v>
      </c>
      <c r="G79" s="2">
        <v>6</v>
      </c>
    </row>
    <row r="80" ht="20" customHeight="1">
      <c r="A80" s="2" t="s">
        <v>272</v>
      </c>
      <c r="B80" s="3" t="s">
        <v>519</v>
      </c>
      <c r="C80" s="3"/>
      <c r="D80" s="4">
        <v>500</v>
      </c>
      <c r="E80" s="4">
        <v>3</v>
      </c>
      <c r="F80" s="4">
        <v>3</v>
      </c>
      <c r="G80" s="4">
        <v>4500</v>
      </c>
    </row>
    <row r="81" ht="20" customHeight="1">
      <c r="A81" s="2" t="s">
        <v>273</v>
      </c>
      <c r="B81" s="3" t="s">
        <v>519</v>
      </c>
      <c r="C81" s="3"/>
      <c r="D81" s="4">
        <v>100</v>
      </c>
      <c r="E81" s="4">
        <v>10</v>
      </c>
      <c r="F81" s="4">
        <v>20</v>
      </c>
      <c r="G81" s="4">
        <v>20000</v>
      </c>
    </row>
    <row r="82" ht="20" customHeight="1">
      <c r="A82" s="2" t="s">
        <v>274</v>
      </c>
      <c r="B82" s="3" t="s">
        <v>520</v>
      </c>
      <c r="C82" s="3"/>
      <c r="D82" s="4">
        <v>9000</v>
      </c>
      <c r="E82" s="4">
        <v>5</v>
      </c>
      <c r="F82" s="4">
        <v>5</v>
      </c>
      <c r="G82" s="4">
        <v>225000</v>
      </c>
    </row>
    <row r="83" ht="25" customHeight="1">
      <c r="A83" s="35" t="s">
        <v>389</v>
      </c>
      <c r="B83" s="35"/>
      <c r="C83" s="35"/>
      <c r="D83" s="35" t="s">
        <v>50</v>
      </c>
      <c r="E83" s="35" t="s">
        <v>50</v>
      </c>
      <c r="F83" s="35" t="s">
        <v>50</v>
      </c>
      <c r="G83" s="31">
        <v>249500</v>
      </c>
    </row>
    <row r="84" ht="15" customHeight="1">
</row>
    <row r="85" ht="25" customHeight="1">
      <c r="A85" s="18" t="s">
        <v>521</v>
      </c>
      <c r="B85" s="18"/>
      <c r="C85" s="18"/>
      <c r="D85" s="18"/>
      <c r="E85" s="18"/>
      <c r="F85" s="18"/>
      <c r="G85" s="18"/>
    </row>
    <row r="86" ht="25" customHeight="1">
</row>
    <row r="87" ht="25" customHeight="1">
      <c r="A87" s="32" t="s">
        <v>426</v>
      </c>
      <c r="B87" s="32"/>
      <c r="C87" s="33"/>
      <c r="D87" s="33"/>
      <c r="E87" s="33"/>
      <c r="F87" s="33"/>
      <c r="G87" s="33"/>
    </row>
    <row r="88" ht="25" customHeight="1">
      <c r="A88" s="32" t="s">
        <v>427</v>
      </c>
      <c r="B88" s="32"/>
      <c r="C88" s="33"/>
      <c r="D88" s="33"/>
      <c r="E88" s="33"/>
      <c r="F88" s="33"/>
      <c r="G88" s="33"/>
    </row>
    <row r="89" ht="15" customHeight="1">
</row>
    <row r="90" ht="50" customHeight="1">
      <c r="A90" s="2" t="s">
        <v>267</v>
      </c>
      <c r="B90" s="2" t="s">
        <v>512</v>
      </c>
      <c r="C90" s="2"/>
      <c r="D90" s="2" t="s">
        <v>522</v>
      </c>
      <c r="E90" s="2" t="s">
        <v>523</v>
      </c>
      <c r="F90" s="2" t="s">
        <v>524</v>
      </c>
      <c r="G90" s="2" t="s">
        <v>525</v>
      </c>
    </row>
    <row r="91" ht="15" customHeight="1">
      <c r="A91" s="2">
        <v>1</v>
      </c>
      <c r="B91" s="2">
        <v>2</v>
      </c>
      <c r="C91" s="2"/>
      <c r="D91" s="2">
        <v>3</v>
      </c>
      <c r="E91" s="2">
        <v>4</v>
      </c>
      <c r="F91" s="2">
        <v>5</v>
      </c>
      <c r="G91" s="2">
        <v>6</v>
      </c>
    </row>
    <row r="92" ht="25" customHeight="1">
      <c r="A92" s="36" t="s">
        <v>50</v>
      </c>
      <c r="B92" s="36" t="s">
        <v>50</v>
      </c>
      <c r="C92" s="36"/>
      <c r="D92" s="36" t="s">
        <v>50</v>
      </c>
      <c r="E92" s="36" t="s">
        <v>50</v>
      </c>
      <c r="F92" s="36" t="s">
        <v>50</v>
      </c>
      <c r="G92" s="36" t="s">
        <v>50</v>
      </c>
    </row>
    <row r="93" ht="15" customHeight="1">
</row>
    <row r="94" ht="25" customHeight="1">
      <c r="A94" s="18" t="s">
        <v>526</v>
      </c>
      <c r="B94" s="18"/>
      <c r="C94" s="18"/>
      <c r="D94" s="18"/>
      <c r="E94" s="18"/>
      <c r="F94" s="18"/>
    </row>
    <row r="95" ht="25" customHeight="1">
</row>
    <row r="96" ht="25" customHeight="1">
      <c r="A96" s="32" t="s">
        <v>426</v>
      </c>
      <c r="B96" s="32"/>
      <c r="C96" s="33"/>
      <c r="D96" s="33"/>
      <c r="E96" s="33"/>
      <c r="F96" s="33"/>
    </row>
    <row r="97" ht="25" customHeight="1">
      <c r="A97" s="32" t="s">
        <v>427</v>
      </c>
      <c r="B97" s="32"/>
      <c r="C97" s="33"/>
      <c r="D97" s="33"/>
      <c r="E97" s="33"/>
      <c r="F97" s="33"/>
    </row>
    <row r="98" ht="15" customHeight="1">
</row>
    <row r="99" ht="50" customHeight="1">
      <c r="A99" s="2" t="s">
        <v>267</v>
      </c>
      <c r="B99" s="2" t="s">
        <v>512</v>
      </c>
      <c r="C99" s="2"/>
      <c r="D99" s="2" t="s">
        <v>514</v>
      </c>
      <c r="E99" s="2" t="s">
        <v>527</v>
      </c>
      <c r="F99" s="2" t="s">
        <v>528</v>
      </c>
    </row>
    <row r="100" ht="15" customHeight="1">
      <c r="A100" s="2">
        <v>1</v>
      </c>
      <c r="B100" s="2">
        <v>2</v>
      </c>
      <c r="C100" s="2"/>
      <c r="D100" s="2">
        <v>3</v>
      </c>
      <c r="E100" s="2">
        <v>4</v>
      </c>
      <c r="F100" s="2">
        <v>5</v>
      </c>
    </row>
    <row r="101" ht="25" customHeight="1">
      <c r="A101" s="36" t="s">
        <v>50</v>
      </c>
      <c r="B101" s="36" t="s">
        <v>50</v>
      </c>
      <c r="C101" s="36"/>
      <c r="D101" s="36" t="s">
        <v>50</v>
      </c>
      <c r="E101" s="36" t="s">
        <v>50</v>
      </c>
      <c r="F101" s="36" t="s">
        <v>50</v>
      </c>
    </row>
    <row r="102" ht="15" customHeight="1">
</row>
    <row r="103" ht="50" customHeight="1">
      <c r="A103" s="18" t="s">
        <v>530</v>
      </c>
      <c r="B103" s="18"/>
      <c r="C103" s="18"/>
      <c r="D103" s="18"/>
      <c r="E103" s="18"/>
      <c r="F103" s="18"/>
      <c r="G103" s="18"/>
    </row>
    <row r="104" ht="25" customHeight="1">
</row>
    <row r="105" ht="25" customHeight="1">
      <c r="A105" s="32" t="s">
        <v>426</v>
      </c>
      <c r="B105" s="32"/>
      <c r="C105" s="33" t="s">
        <v>111</v>
      </c>
      <c r="D105" s="33"/>
      <c r="E105" s="33"/>
      <c r="F105" s="33"/>
      <c r="G105" s="33"/>
    </row>
    <row r="106" ht="25" customHeight="1">
      <c r="A106" s="32" t="s">
        <v>427</v>
      </c>
      <c r="B106" s="32"/>
      <c r="C106" s="33" t="s">
        <v>428</v>
      </c>
      <c r="D106" s="33"/>
      <c r="E106" s="33"/>
      <c r="F106" s="33"/>
      <c r="G106" s="33"/>
    </row>
    <row r="107" ht="15" customHeight="1">
</row>
    <row r="108" ht="50" customHeight="1">
      <c r="A108" s="2" t="s">
        <v>267</v>
      </c>
      <c r="B108" s="2" t="s">
        <v>531</v>
      </c>
      <c r="C108" s="2"/>
      <c r="D108" s="2"/>
      <c r="E108" s="2"/>
      <c r="F108" s="2" t="s">
        <v>532</v>
      </c>
      <c r="G108" s="2" t="s">
        <v>533</v>
      </c>
    </row>
    <row r="109" ht="15" customHeight="1">
      <c r="A109" s="2">
        <v>1</v>
      </c>
      <c r="B109" s="2">
        <v>2</v>
      </c>
      <c r="C109" s="2"/>
      <c r="D109" s="2"/>
      <c r="E109" s="2"/>
      <c r="F109" s="2">
        <v>3</v>
      </c>
      <c r="G109" s="2">
        <v>4</v>
      </c>
    </row>
    <row r="110" ht="30" customHeight="1">
      <c r="A110" s="2" t="s">
        <v>272</v>
      </c>
      <c r="B110" s="3" t="s">
        <v>534</v>
      </c>
      <c r="C110" s="3"/>
      <c r="D110" s="3"/>
      <c r="E110" s="3"/>
      <c r="F110" s="4">
        <f>F111+F112+F113</f>
      </c>
      <c r="G110" s="4">
        <f>G111+G112+G113</f>
      </c>
    </row>
    <row r="111" ht="30" customHeight="1">
      <c r="A111" s="2" t="s">
        <v>285</v>
      </c>
      <c r="B111" s="3" t="s">
        <v>535</v>
      </c>
      <c r="C111" s="3"/>
      <c r="D111" s="3"/>
      <c r="E111" s="3"/>
      <c r="F111" s="4">
        <v>55633754.57</v>
      </c>
      <c r="G111" s="4">
        <v>16690126.37</v>
      </c>
    </row>
    <row r="112" ht="30" customHeight="1">
      <c r="A112" s="2" t="s">
        <v>288</v>
      </c>
      <c r="B112" s="3" t="s">
        <v>536</v>
      </c>
      <c r="C112" s="3"/>
      <c r="D112" s="3"/>
      <c r="E112" s="3"/>
      <c r="F112" s="4"/>
      <c r="G112" s="4"/>
    </row>
    <row r="113" ht="30" customHeight="1">
      <c r="A113" s="2" t="s">
        <v>291</v>
      </c>
      <c r="B113" s="3" t="s">
        <v>537</v>
      </c>
      <c r="C113" s="3"/>
      <c r="D113" s="3"/>
      <c r="E113" s="3"/>
      <c r="F113" s="4"/>
      <c r="G113" s="4"/>
    </row>
    <row r="114" ht="30" customHeight="1">
      <c r="A114" s="2" t="s">
        <v>273</v>
      </c>
      <c r="B114" s="3" t="s">
        <v>538</v>
      </c>
      <c r="C114" s="3"/>
      <c r="D114" s="3"/>
      <c r="E114" s="3"/>
      <c r="F114" s="4"/>
      <c r="G114" s="4"/>
    </row>
    <row r="115" ht="30" customHeight="1">
      <c r="A115" s="2" t="s">
        <v>274</v>
      </c>
      <c r="B115" s="3" t="s">
        <v>539</v>
      </c>
      <c r="C115" s="3"/>
      <c r="D115" s="3"/>
      <c r="E115" s="3"/>
      <c r="F115" s="4">
        <v>55633754.57</v>
      </c>
      <c r="G115" s="4">
        <v>111267.51</v>
      </c>
    </row>
    <row r="116" ht="30" customHeight="1">
      <c r="A116" s="35" t="s">
        <v>389</v>
      </c>
      <c r="B116" s="35"/>
      <c r="C116" s="35"/>
      <c r="D116" s="35"/>
      <c r="E116" s="35"/>
      <c r="F116" s="35" t="s">
        <v>50</v>
      </c>
      <c r="G116" s="31">
        <f>G114+G113+G112+G111+G115</f>
      </c>
    </row>
    <row r="117" ht="15" customHeight="1">
</row>
    <row r="118" ht="50" customHeight="1">
      <c r="A118" s="18" t="s">
        <v>540</v>
      </c>
      <c r="B118" s="18"/>
      <c r="C118" s="18"/>
      <c r="D118" s="18"/>
      <c r="E118" s="18"/>
      <c r="F118" s="18"/>
      <c r="G118" s="18"/>
    </row>
    <row r="119" ht="25" customHeight="1">
</row>
    <row r="120" ht="25" customHeight="1">
      <c r="A120" s="32" t="s">
        <v>426</v>
      </c>
      <c r="B120" s="32"/>
      <c r="C120" s="33" t="s">
        <v>138</v>
      </c>
      <c r="D120" s="33"/>
      <c r="E120" s="33"/>
      <c r="F120" s="33"/>
      <c r="G120" s="33"/>
    </row>
    <row r="121" ht="25" customHeight="1">
      <c r="A121" s="32" t="s">
        <v>427</v>
      </c>
      <c r="B121" s="32"/>
      <c r="C121" s="33" t="s">
        <v>428</v>
      </c>
      <c r="D121" s="33"/>
      <c r="E121" s="33"/>
      <c r="F121" s="33"/>
      <c r="G121" s="33"/>
    </row>
    <row r="122" ht="15" customHeight="1">
</row>
    <row r="123" ht="50" customHeight="1">
      <c r="A123" s="2" t="s">
        <v>267</v>
      </c>
      <c r="B123" s="2" t="s">
        <v>39</v>
      </c>
      <c r="C123" s="2"/>
      <c r="D123" s="2"/>
      <c r="E123" s="2" t="s">
        <v>541</v>
      </c>
      <c r="F123" s="2" t="s">
        <v>542</v>
      </c>
      <c r="G123" s="2" t="s">
        <v>543</v>
      </c>
    </row>
    <row r="124" ht="15" customHeight="1">
      <c r="A124" s="2">
        <v>1</v>
      </c>
      <c r="B124" s="2">
        <v>2</v>
      </c>
      <c r="C124" s="2"/>
      <c r="D124" s="2"/>
      <c r="E124" s="2">
        <v>3</v>
      </c>
      <c r="F124" s="2">
        <v>4</v>
      </c>
      <c r="G124" s="2">
        <v>5</v>
      </c>
    </row>
    <row r="125" ht="40" customHeight="1">
      <c r="A125" s="2" t="s">
        <v>272</v>
      </c>
      <c r="B125" s="3" t="s">
        <v>544</v>
      </c>
      <c r="C125" s="3"/>
      <c r="D125" s="3"/>
      <c r="E125" s="4">
        <v>560.9</v>
      </c>
      <c r="F125" s="4">
        <v>1200</v>
      </c>
      <c r="G125" s="4">
        <v>673080</v>
      </c>
    </row>
    <row r="126" ht="25" customHeight="1">
      <c r="A126" s="35" t="s">
        <v>389</v>
      </c>
      <c r="B126" s="35"/>
      <c r="C126" s="35"/>
      <c r="D126" s="35"/>
      <c r="E126" s="35" t="s">
        <v>50</v>
      </c>
      <c r="F126" s="35" t="s">
        <v>50</v>
      </c>
      <c r="G126" s="31">
        <v>673080</v>
      </c>
    </row>
    <row r="127" ht="25" customHeight="1">
</row>
    <row r="128" ht="25" customHeight="1">
      <c r="A128" s="32" t="s">
        <v>426</v>
      </c>
      <c r="B128" s="32"/>
      <c r="C128" s="33" t="s">
        <v>141</v>
      </c>
      <c r="D128" s="33"/>
      <c r="E128" s="33"/>
      <c r="F128" s="33"/>
      <c r="G128" s="33"/>
    </row>
    <row r="129" ht="25" customHeight="1">
      <c r="A129" s="32" t="s">
        <v>427</v>
      </c>
      <c r="B129" s="32"/>
      <c r="C129" s="33" t="s">
        <v>428</v>
      </c>
      <c r="D129" s="33"/>
      <c r="E129" s="33"/>
      <c r="F129" s="33"/>
      <c r="G129" s="33"/>
    </row>
    <row r="130" ht="15" customHeight="1">
</row>
    <row r="131" ht="50" customHeight="1">
      <c r="A131" s="2" t="s">
        <v>267</v>
      </c>
      <c r="B131" s="2" t="s">
        <v>39</v>
      </c>
      <c r="C131" s="2"/>
      <c r="D131" s="2"/>
      <c r="E131" s="2" t="s">
        <v>541</v>
      </c>
      <c r="F131" s="2" t="s">
        <v>542</v>
      </c>
      <c r="G131" s="2" t="s">
        <v>543</v>
      </c>
    </row>
    <row r="132" ht="15" customHeight="1">
      <c r="A132" s="2">
        <v>1</v>
      </c>
      <c r="B132" s="2">
        <v>2</v>
      </c>
      <c r="C132" s="2"/>
      <c r="D132" s="2"/>
      <c r="E132" s="2">
        <v>3</v>
      </c>
      <c r="F132" s="2">
        <v>4</v>
      </c>
      <c r="G132" s="2">
        <v>5</v>
      </c>
    </row>
    <row r="133" ht="20" customHeight="1">
      <c r="A133" s="2" t="s">
        <v>272</v>
      </c>
      <c r="B133" s="3" t="s">
        <v>548</v>
      </c>
      <c r="C133" s="3"/>
      <c r="D133" s="3"/>
      <c r="E133" s="4">
        <v>1090.7906</v>
      </c>
      <c r="F133" s="4">
        <v>468</v>
      </c>
      <c r="G133" s="4">
        <v>510490</v>
      </c>
    </row>
    <row r="134" ht="25" customHeight="1">
      <c r="A134" s="35" t="s">
        <v>389</v>
      </c>
      <c r="B134" s="35"/>
      <c r="C134" s="35"/>
      <c r="D134" s="35"/>
      <c r="E134" s="35" t="s">
        <v>50</v>
      </c>
      <c r="F134" s="35" t="s">
        <v>50</v>
      </c>
      <c r="G134" s="31">
        <v>510490</v>
      </c>
    </row>
    <row r="135" ht="15" customHeight="1">
</row>
    <row r="136" ht="25" customHeight="1">
      <c r="A136" s="18" t="s">
        <v>549</v>
      </c>
      <c r="B136" s="18"/>
      <c r="C136" s="18"/>
      <c r="D136" s="18"/>
      <c r="E136" s="18"/>
      <c r="F136" s="18"/>
      <c r="G136" s="18"/>
    </row>
    <row r="137" ht="25" customHeight="1">
</row>
    <row r="138" ht="25" customHeight="1">
      <c r="A138" s="32" t="s">
        <v>426</v>
      </c>
      <c r="B138" s="32"/>
      <c r="C138" s="33" t="s">
        <v>158</v>
      </c>
      <c r="D138" s="33"/>
      <c r="E138" s="33"/>
      <c r="F138" s="33"/>
      <c r="G138" s="33"/>
    </row>
    <row r="139" ht="25" customHeight="1">
      <c r="A139" s="32" t="s">
        <v>427</v>
      </c>
      <c r="B139" s="32"/>
      <c r="C139" s="33" t="s">
        <v>428</v>
      </c>
      <c r="D139" s="33"/>
      <c r="E139" s="33"/>
      <c r="F139" s="33"/>
      <c r="G139" s="33"/>
    </row>
    <row r="140" ht="15" customHeight="1">
</row>
    <row r="141" ht="60" customHeight="1">
      <c r="A141" s="2" t="s">
        <v>267</v>
      </c>
      <c r="B141" s="2" t="s">
        <v>39</v>
      </c>
      <c r="C141" s="2"/>
      <c r="D141" s="2"/>
      <c r="E141" s="2" t="s">
        <v>420</v>
      </c>
      <c r="F141" s="2" t="s">
        <v>421</v>
      </c>
      <c r="G141" s="2" t="s">
        <v>550</v>
      </c>
    </row>
    <row r="142" ht="15" customHeight="1">
      <c r="A142" s="2">
        <v>1</v>
      </c>
      <c r="B142" s="2">
        <v>2</v>
      </c>
      <c r="C142" s="2"/>
      <c r="D142" s="2"/>
      <c r="E142" s="2">
        <v>3</v>
      </c>
      <c r="F142" s="2">
        <v>4</v>
      </c>
      <c r="G142" s="2">
        <v>5</v>
      </c>
    </row>
    <row r="143" ht="20" customHeight="1">
      <c r="A143" s="2" t="s">
        <v>272</v>
      </c>
      <c r="B143" s="3" t="s">
        <v>551</v>
      </c>
      <c r="C143" s="3"/>
      <c r="D143" s="3"/>
      <c r="E143" s="4">
        <v>16006400</v>
      </c>
      <c r="F143" s="4">
        <v>1.5</v>
      </c>
      <c r="G143" s="4">
        <v>240096</v>
      </c>
    </row>
    <row r="144" ht="20" customHeight="1">
      <c r="A144" s="2" t="s">
        <v>273</v>
      </c>
      <c r="B144" s="3" t="s">
        <v>552</v>
      </c>
      <c r="C144" s="3"/>
      <c r="D144" s="3"/>
      <c r="E144" s="4">
        <v>10003318.07</v>
      </c>
      <c r="F144" s="4">
        <v>2.2</v>
      </c>
      <c r="G144" s="4">
        <v>220073</v>
      </c>
    </row>
    <row r="145" ht="25" customHeight="1">
      <c r="A145" s="35" t="s">
        <v>389</v>
      </c>
      <c r="B145" s="35"/>
      <c r="C145" s="35"/>
      <c r="D145" s="35"/>
      <c r="E145" s="35" t="s">
        <v>50</v>
      </c>
      <c r="F145" s="35" t="s">
        <v>50</v>
      </c>
      <c r="G145" s="31">
        <v>460169</v>
      </c>
    </row>
    <row r="146" ht="25" customHeight="1">
</row>
    <row r="147" ht="25" customHeight="1">
      <c r="A147" s="32" t="s">
        <v>426</v>
      </c>
      <c r="B147" s="32"/>
      <c r="C147" s="33" t="s">
        <v>161</v>
      </c>
      <c r="D147" s="33"/>
      <c r="E147" s="33"/>
      <c r="F147" s="33"/>
      <c r="G147" s="33"/>
    </row>
    <row r="148" ht="25" customHeight="1">
      <c r="A148" s="32" t="s">
        <v>427</v>
      </c>
      <c r="B148" s="32"/>
      <c r="C148" s="33" t="s">
        <v>428</v>
      </c>
      <c r="D148" s="33"/>
      <c r="E148" s="33"/>
      <c r="F148" s="33"/>
      <c r="G148" s="33"/>
    </row>
    <row r="149" ht="15" customHeight="1">
</row>
    <row r="150" ht="60" customHeight="1">
      <c r="A150" s="2" t="s">
        <v>267</v>
      </c>
      <c r="B150" s="2" t="s">
        <v>39</v>
      </c>
      <c r="C150" s="2"/>
      <c r="D150" s="2"/>
      <c r="E150" s="2" t="s">
        <v>420</v>
      </c>
      <c r="F150" s="2" t="s">
        <v>421</v>
      </c>
      <c r="G150" s="2" t="s">
        <v>550</v>
      </c>
    </row>
    <row r="151" ht="15" customHeight="1">
      <c r="A151" s="2">
        <v>1</v>
      </c>
      <c r="B151" s="2">
        <v>2</v>
      </c>
      <c r="C151" s="2"/>
      <c r="D151" s="2"/>
      <c r="E151" s="2">
        <v>3</v>
      </c>
      <c r="F151" s="2">
        <v>4</v>
      </c>
      <c r="G151" s="2">
        <v>5</v>
      </c>
    </row>
    <row r="152" ht="20" customHeight="1">
      <c r="A152" s="2" t="s">
        <v>272</v>
      </c>
      <c r="B152" s="3" t="s">
        <v>553</v>
      </c>
      <c r="C152" s="3"/>
      <c r="D152" s="3"/>
      <c r="E152" s="4">
        <v>17800</v>
      </c>
      <c r="F152" s="4">
        <v>24</v>
      </c>
      <c r="G152" s="4">
        <v>4272</v>
      </c>
    </row>
    <row r="153" ht="20" customHeight="1">
      <c r="A153" s="2" t="s">
        <v>273</v>
      </c>
      <c r="B153" s="3" t="s">
        <v>554</v>
      </c>
      <c r="C153" s="3"/>
      <c r="D153" s="3"/>
      <c r="E153" s="4">
        <v>6706.59</v>
      </c>
      <c r="F153" s="4">
        <v>5.01</v>
      </c>
      <c r="G153" s="4">
        <v>336</v>
      </c>
    </row>
    <row r="154" ht="25" customHeight="1">
      <c r="A154" s="35" t="s">
        <v>389</v>
      </c>
      <c r="B154" s="35"/>
      <c r="C154" s="35"/>
      <c r="D154" s="35"/>
      <c r="E154" s="35" t="s">
        <v>50</v>
      </c>
      <c r="F154" s="35" t="s">
        <v>50</v>
      </c>
      <c r="G154" s="31">
        <v>4608</v>
      </c>
    </row>
    <row r="155" ht="15" customHeight="1">
</row>
    <row r="156" ht="25" customHeight="1">
      <c r="A156" s="18" t="s">
        <v>556</v>
      </c>
      <c r="B156" s="18"/>
      <c r="C156" s="18"/>
      <c r="D156" s="18"/>
      <c r="E156" s="18"/>
      <c r="F156" s="18"/>
      <c r="G156" s="18"/>
    </row>
    <row r="157" ht="25" customHeight="1">
</row>
    <row r="158" ht="25" customHeight="1">
      <c r="A158" s="32" t="s">
        <v>426</v>
      </c>
      <c r="B158" s="32"/>
      <c r="C158" s="33"/>
      <c r="D158" s="33"/>
      <c r="E158" s="33"/>
      <c r="F158" s="33"/>
      <c r="G158" s="33"/>
    </row>
    <row r="159" ht="25" customHeight="1">
      <c r="A159" s="32" t="s">
        <v>427</v>
      </c>
      <c r="B159" s="32"/>
      <c r="C159" s="33"/>
      <c r="D159" s="33"/>
      <c r="E159" s="33"/>
      <c r="F159" s="33"/>
      <c r="G159" s="33"/>
    </row>
    <row r="160" ht="15" customHeight="1">
</row>
    <row r="161" ht="50" customHeight="1">
      <c r="A161" s="2" t="s">
        <v>267</v>
      </c>
      <c r="B161" s="2" t="s">
        <v>39</v>
      </c>
      <c r="C161" s="2"/>
      <c r="D161" s="2"/>
      <c r="E161" s="2" t="s">
        <v>541</v>
      </c>
      <c r="F161" s="2" t="s">
        <v>542</v>
      </c>
      <c r="G161" s="2" t="s">
        <v>543</v>
      </c>
    </row>
    <row r="162" ht="15" customHeight="1">
      <c r="A162" s="2">
        <v>1</v>
      </c>
      <c r="B162" s="2">
        <v>2</v>
      </c>
      <c r="C162" s="2"/>
      <c r="D162" s="2"/>
      <c r="E162" s="2">
        <v>3</v>
      </c>
      <c r="F162" s="2">
        <v>4</v>
      </c>
      <c r="G162" s="2">
        <v>5</v>
      </c>
    </row>
    <row r="163" ht="25" customHeight="1">
      <c r="A163" s="36" t="s">
        <v>50</v>
      </c>
      <c r="B163" s="36" t="s">
        <v>50</v>
      </c>
      <c r="C163" s="36"/>
      <c r="D163" s="36"/>
      <c r="E163" s="36" t="s">
        <v>50</v>
      </c>
      <c r="F163" s="36" t="s">
        <v>50</v>
      </c>
      <c r="G163" s="36" t="s">
        <v>50</v>
      </c>
    </row>
    <row r="164" ht="15" customHeight="1">
</row>
    <row r="165" ht="25" customHeight="1">
      <c r="A165" s="18" t="s">
        <v>557</v>
      </c>
      <c r="B165" s="18"/>
      <c r="C165" s="18"/>
      <c r="D165" s="18"/>
      <c r="E165" s="18"/>
      <c r="F165" s="18"/>
      <c r="G165" s="18"/>
    </row>
    <row r="166" ht="25" customHeight="1">
</row>
    <row r="167" ht="25" customHeight="1">
      <c r="A167" s="32" t="s">
        <v>426</v>
      </c>
      <c r="B167" s="32"/>
      <c r="C167" s="33"/>
      <c r="D167" s="33"/>
      <c r="E167" s="33"/>
      <c r="F167" s="33"/>
      <c r="G167" s="33"/>
    </row>
    <row r="168" ht="25" customHeight="1">
      <c r="A168" s="32" t="s">
        <v>427</v>
      </c>
      <c r="B168" s="32"/>
      <c r="C168" s="33"/>
      <c r="D168" s="33"/>
      <c r="E168" s="33"/>
      <c r="F168" s="33"/>
      <c r="G168" s="33"/>
    </row>
    <row r="169" ht="15" customHeight="1">
</row>
    <row r="170" ht="50" customHeight="1">
      <c r="A170" s="2" t="s">
        <v>267</v>
      </c>
      <c r="B170" s="2" t="s">
        <v>39</v>
      </c>
      <c r="C170" s="2"/>
      <c r="D170" s="2"/>
      <c r="E170" s="2" t="s">
        <v>541</v>
      </c>
      <c r="F170" s="2" t="s">
        <v>542</v>
      </c>
      <c r="G170" s="2" t="s">
        <v>543</v>
      </c>
    </row>
    <row r="171" ht="15" customHeight="1">
      <c r="A171" s="2">
        <v>1</v>
      </c>
      <c r="B171" s="2">
        <v>2</v>
      </c>
      <c r="C171" s="2"/>
      <c r="D171" s="2"/>
      <c r="E171" s="2">
        <v>3</v>
      </c>
      <c r="F171" s="2">
        <v>4</v>
      </c>
      <c r="G171" s="2">
        <v>5</v>
      </c>
    </row>
    <row r="172" ht="25" customHeight="1">
      <c r="A172" s="36" t="s">
        <v>50</v>
      </c>
      <c r="B172" s="36" t="s">
        <v>50</v>
      </c>
      <c r="C172" s="36"/>
      <c r="D172" s="36"/>
      <c r="E172" s="36" t="s">
        <v>50</v>
      </c>
      <c r="F172" s="36" t="s">
        <v>50</v>
      </c>
      <c r="G172" s="36" t="s">
        <v>50</v>
      </c>
    </row>
    <row r="173" ht="15" customHeight="1">
</row>
    <row r="174" ht="25" customHeight="1">
      <c r="A174" s="18" t="s">
        <v>559</v>
      </c>
      <c r="B174" s="18"/>
      <c r="C174" s="18"/>
      <c r="D174" s="18"/>
      <c r="E174" s="18"/>
      <c r="F174" s="18"/>
      <c r="G174" s="18"/>
    </row>
    <row r="175" ht="15" customHeight="1">
</row>
    <row r="176" ht="25" customHeight="1">
      <c r="A176" s="18" t="s">
        <v>560</v>
      </c>
      <c r="B176" s="18"/>
      <c r="C176" s="18"/>
      <c r="D176" s="18"/>
      <c r="E176" s="18"/>
      <c r="F176" s="18"/>
      <c r="G176" s="18"/>
    </row>
    <row r="177" ht="25" customHeight="1">
</row>
    <row r="178" ht="25" customHeight="1">
      <c r="A178" s="32" t="s">
        <v>426</v>
      </c>
      <c r="B178" s="32"/>
      <c r="C178" s="33" t="s">
        <v>200</v>
      </c>
      <c r="D178" s="33"/>
      <c r="E178" s="33"/>
      <c r="F178" s="33"/>
      <c r="G178" s="33"/>
    </row>
    <row r="179" ht="25" customHeight="1">
      <c r="A179" s="32" t="s">
        <v>427</v>
      </c>
      <c r="B179" s="32"/>
      <c r="C179" s="33" t="s">
        <v>428</v>
      </c>
      <c r="D179" s="33"/>
      <c r="E179" s="33"/>
      <c r="F179" s="33"/>
      <c r="G179" s="33"/>
    </row>
    <row r="180" ht="15" customHeight="1">
</row>
    <row r="181" ht="50" customHeight="1">
      <c r="A181" s="2" t="s">
        <v>267</v>
      </c>
      <c r="B181" s="2" t="s">
        <v>512</v>
      </c>
      <c r="C181" s="2"/>
      <c r="D181" s="2" t="s">
        <v>561</v>
      </c>
      <c r="E181" s="2" t="s">
        <v>562</v>
      </c>
      <c r="F181" s="2" t="s">
        <v>563</v>
      </c>
      <c r="G181" s="2" t="s">
        <v>525</v>
      </c>
    </row>
    <row r="182" ht="15" customHeight="1">
      <c r="A182" s="2">
        <v>1</v>
      </c>
      <c r="B182" s="2">
        <v>2</v>
      </c>
      <c r="C182" s="2"/>
      <c r="D182" s="2">
        <v>3</v>
      </c>
      <c r="E182" s="2">
        <v>4</v>
      </c>
      <c r="F182" s="2">
        <v>5</v>
      </c>
      <c r="G182" s="2">
        <v>6</v>
      </c>
    </row>
    <row r="183" ht="20" customHeight="1">
      <c r="A183" s="2" t="s">
        <v>272</v>
      </c>
      <c r="B183" s="3" t="s">
        <v>564</v>
      </c>
      <c r="C183" s="3"/>
      <c r="D183" s="4">
        <v>9</v>
      </c>
      <c r="E183" s="4">
        <v>12</v>
      </c>
      <c r="F183" s="4">
        <v>924.4444</v>
      </c>
      <c r="G183" s="4">
        <v>99840</v>
      </c>
    </row>
    <row r="184" ht="20" customHeight="1">
      <c r="A184" s="2" t="s">
        <v>273</v>
      </c>
      <c r="B184" s="3" t="s">
        <v>565</v>
      </c>
      <c r="C184" s="3"/>
      <c r="D184" s="4">
        <v>1</v>
      </c>
      <c r="E184" s="4">
        <v>62</v>
      </c>
      <c r="F184" s="4">
        <v>400</v>
      </c>
      <c r="G184" s="4">
        <v>24800</v>
      </c>
    </row>
    <row r="185" ht="20" customHeight="1">
      <c r="A185" s="2" t="s">
        <v>274</v>
      </c>
      <c r="B185" s="3" t="s">
        <v>566</v>
      </c>
      <c r="C185" s="3"/>
      <c r="D185" s="4">
        <v>1</v>
      </c>
      <c r="E185" s="4">
        <v>12</v>
      </c>
      <c r="F185" s="4">
        <v>308.3333</v>
      </c>
      <c r="G185" s="4">
        <v>3700</v>
      </c>
    </row>
    <row r="186" ht="20" customHeight="1">
      <c r="A186" s="2" t="s">
        <v>275</v>
      </c>
      <c r="B186" s="3" t="s">
        <v>567</v>
      </c>
      <c r="C186" s="3"/>
      <c r="D186" s="4">
        <v>1</v>
      </c>
      <c r="E186" s="4">
        <v>12</v>
      </c>
      <c r="F186" s="4">
        <v>11666.66666</v>
      </c>
      <c r="G186" s="4">
        <v>140000</v>
      </c>
    </row>
    <row r="187" ht="25" customHeight="1">
      <c r="A187" s="35" t="s">
        <v>389</v>
      </c>
      <c r="B187" s="35"/>
      <c r="C187" s="35"/>
      <c r="D187" s="35" t="s">
        <v>284</v>
      </c>
      <c r="E187" s="35" t="s">
        <v>284</v>
      </c>
      <c r="F187" s="35" t="s">
        <v>284</v>
      </c>
      <c r="G187" s="31">
        <v>268340</v>
      </c>
    </row>
    <row r="188" ht="15" customHeight="1">
</row>
    <row r="189" ht="25" customHeight="1">
      <c r="A189" s="18" t="s">
        <v>568</v>
      </c>
      <c r="B189" s="18"/>
      <c r="C189" s="18"/>
      <c r="D189" s="18"/>
      <c r="E189" s="18"/>
      <c r="F189" s="18"/>
      <c r="G189" s="18"/>
    </row>
    <row r="190" ht="25" customHeight="1">
</row>
    <row r="191" ht="25" customHeight="1">
      <c r="A191" s="32" t="s">
        <v>426</v>
      </c>
      <c r="B191" s="32"/>
      <c r="C191" s="33" t="s">
        <v>200</v>
      </c>
      <c r="D191" s="33"/>
      <c r="E191" s="33"/>
      <c r="F191" s="33"/>
      <c r="G191" s="33"/>
    </row>
    <row r="192" ht="25" customHeight="1">
      <c r="A192" s="32" t="s">
        <v>427</v>
      </c>
      <c r="B192" s="32"/>
      <c r="C192" s="33" t="s">
        <v>428</v>
      </c>
      <c r="D192" s="33"/>
      <c r="E192" s="33"/>
      <c r="F192" s="33"/>
      <c r="G192" s="33"/>
    </row>
    <row r="193" ht="15" customHeight="1">
</row>
    <row r="194" ht="50" customHeight="1">
      <c r="A194" s="2" t="s">
        <v>267</v>
      </c>
      <c r="B194" s="2" t="s">
        <v>512</v>
      </c>
      <c r="C194" s="2"/>
      <c r="D194" s="2"/>
      <c r="E194" s="2" t="s">
        <v>569</v>
      </c>
      <c r="F194" s="2" t="s">
        <v>570</v>
      </c>
      <c r="G194" s="2" t="s">
        <v>528</v>
      </c>
    </row>
    <row r="195" ht="15" customHeight="1">
      <c r="A195" s="2">
        <v>1</v>
      </c>
      <c r="B195" s="2">
        <v>2</v>
      </c>
      <c r="C195" s="2"/>
      <c r="D195" s="2"/>
      <c r="E195" s="2">
        <v>3</v>
      </c>
      <c r="F195" s="2">
        <v>4</v>
      </c>
      <c r="G195" s="2">
        <v>5</v>
      </c>
    </row>
    <row r="196" ht="20" customHeight="1">
      <c r="A196" s="2" t="s">
        <v>272</v>
      </c>
      <c r="B196" s="3" t="s">
        <v>572</v>
      </c>
      <c r="C196" s="3"/>
      <c r="D196" s="3"/>
      <c r="E196" s="4">
        <v>50</v>
      </c>
      <c r="F196" s="4">
        <v>2250</v>
      </c>
      <c r="G196" s="4">
        <v>112500</v>
      </c>
    </row>
    <row r="197" ht="25" customHeight="1">
      <c r="A197" s="35" t="s">
        <v>389</v>
      </c>
      <c r="B197" s="35"/>
      <c r="C197" s="35"/>
      <c r="D197" s="35"/>
      <c r="E197" s="35" t="s">
        <v>284</v>
      </c>
      <c r="F197" s="35" t="s">
        <v>284</v>
      </c>
      <c r="G197" s="31">
        <v>112500</v>
      </c>
    </row>
    <row r="198" ht="15" customHeight="1">
</row>
    <row r="199" ht="25" customHeight="1">
      <c r="A199" s="18" t="s">
        <v>574</v>
      </c>
      <c r="B199" s="18"/>
      <c r="C199" s="18"/>
      <c r="D199" s="18"/>
      <c r="E199" s="18"/>
      <c r="F199" s="18"/>
      <c r="G199" s="18"/>
    </row>
    <row r="200" ht="25" customHeight="1">
</row>
    <row r="201" ht="25" customHeight="1">
      <c r="A201" s="32" t="s">
        <v>426</v>
      </c>
      <c r="B201" s="32"/>
      <c r="C201" s="33" t="s">
        <v>200</v>
      </c>
      <c r="D201" s="33"/>
      <c r="E201" s="33"/>
      <c r="F201" s="33"/>
      <c r="G201" s="33"/>
    </row>
    <row r="202" ht="25" customHeight="1">
      <c r="A202" s="32" t="s">
        <v>427</v>
      </c>
      <c r="B202" s="32"/>
      <c r="C202" s="33" t="s">
        <v>428</v>
      </c>
      <c r="D202" s="33"/>
      <c r="E202" s="33"/>
      <c r="F202" s="33"/>
      <c r="G202" s="33"/>
    </row>
    <row r="203" ht="15" customHeight="1">
</row>
    <row r="204" ht="50" customHeight="1">
      <c r="A204" s="2" t="s">
        <v>267</v>
      </c>
      <c r="B204" s="2" t="s">
        <v>39</v>
      </c>
      <c r="C204" s="2"/>
      <c r="D204" s="2" t="s">
        <v>575</v>
      </c>
      <c r="E204" s="2" t="s">
        <v>576</v>
      </c>
      <c r="F204" s="2" t="s">
        <v>577</v>
      </c>
      <c r="G204" s="2" t="s">
        <v>578</v>
      </c>
    </row>
    <row r="205" ht="15" customHeight="1">
      <c r="A205" s="2">
        <v>1</v>
      </c>
      <c r="B205" s="2">
        <v>2</v>
      </c>
      <c r="C205" s="2"/>
      <c r="D205" s="2">
        <v>3</v>
      </c>
      <c r="E205" s="2">
        <v>4</v>
      </c>
      <c r="F205" s="2">
        <v>5</v>
      </c>
      <c r="G205" s="2">
        <v>6</v>
      </c>
    </row>
    <row r="206" ht="20" customHeight="1">
      <c r="A206" s="2" t="s">
        <v>272</v>
      </c>
      <c r="B206" s="3" t="s">
        <v>579</v>
      </c>
      <c r="C206" s="3"/>
      <c r="D206" s="4">
        <v>145</v>
      </c>
      <c r="E206" s="4">
        <v>1075.91</v>
      </c>
      <c r="F206" s="4">
        <v>1</v>
      </c>
      <c r="G206" s="4">
        <v>156006.95</v>
      </c>
    </row>
    <row r="207" ht="25" customHeight="1">
      <c r="A207" s="35" t="s">
        <v>389</v>
      </c>
      <c r="B207" s="35"/>
      <c r="C207" s="35"/>
      <c r="D207" s="35" t="s">
        <v>284</v>
      </c>
      <c r="E207" s="35" t="s">
        <v>284</v>
      </c>
      <c r="F207" s="35" t="s">
        <v>284</v>
      </c>
      <c r="G207" s="31">
        <v>156006.95</v>
      </c>
    </row>
    <row r="208" ht="25" customHeight="1">
</row>
    <row r="209" ht="25" customHeight="1">
      <c r="A209" s="32" t="s">
        <v>426</v>
      </c>
      <c r="B209" s="32"/>
      <c r="C209" s="33" t="s">
        <v>229</v>
      </c>
      <c r="D209" s="33"/>
      <c r="E209" s="33"/>
      <c r="F209" s="33"/>
      <c r="G209" s="33"/>
    </row>
    <row r="210" ht="25" customHeight="1">
      <c r="A210" s="32" t="s">
        <v>427</v>
      </c>
      <c r="B210" s="32"/>
      <c r="C210" s="33" t="s">
        <v>428</v>
      </c>
      <c r="D210" s="33"/>
      <c r="E210" s="33"/>
      <c r="F210" s="33"/>
      <c r="G210" s="33"/>
    </row>
    <row r="211" ht="15" customHeight="1">
</row>
    <row r="212" ht="50" customHeight="1">
      <c r="A212" s="2" t="s">
        <v>267</v>
      </c>
      <c r="B212" s="2" t="s">
        <v>39</v>
      </c>
      <c r="C212" s="2"/>
      <c r="D212" s="2" t="s">
        <v>575</v>
      </c>
      <c r="E212" s="2" t="s">
        <v>576</v>
      </c>
      <c r="F212" s="2" t="s">
        <v>577</v>
      </c>
      <c r="G212" s="2" t="s">
        <v>578</v>
      </c>
    </row>
    <row r="213" ht="15" customHeight="1">
      <c r="A213" s="2">
        <v>1</v>
      </c>
      <c r="B213" s="2">
        <v>2</v>
      </c>
      <c r="C213" s="2"/>
      <c r="D213" s="2">
        <v>3</v>
      </c>
      <c r="E213" s="2">
        <v>4</v>
      </c>
      <c r="F213" s="2">
        <v>5</v>
      </c>
      <c r="G213" s="2">
        <v>6</v>
      </c>
    </row>
    <row r="214" ht="20" customHeight="1">
      <c r="A214" s="2" t="s">
        <v>272</v>
      </c>
      <c r="B214" s="3" t="s">
        <v>581</v>
      </c>
      <c r="C214" s="3"/>
      <c r="D214" s="4">
        <v>392.7044689</v>
      </c>
      <c r="E214" s="4">
        <v>6356.97408</v>
      </c>
      <c r="F214" s="4">
        <v>1</v>
      </c>
      <c r="G214" s="4">
        <v>2496412.13</v>
      </c>
    </row>
    <row r="215" ht="20" customHeight="1">
      <c r="A215" s="2" t="s">
        <v>273</v>
      </c>
      <c r="B215" s="3" t="s">
        <v>582</v>
      </c>
      <c r="C215" s="3"/>
      <c r="D215" s="4">
        <v>4100</v>
      </c>
      <c r="E215" s="4">
        <v>195.12195</v>
      </c>
      <c r="F215" s="4">
        <v>1</v>
      </c>
      <c r="G215" s="4">
        <v>800000</v>
      </c>
    </row>
    <row r="216" ht="20" customHeight="1">
      <c r="A216" s="2" t="s">
        <v>274</v>
      </c>
      <c r="B216" s="3" t="s">
        <v>583</v>
      </c>
      <c r="C216" s="3"/>
      <c r="D216" s="4">
        <v>160000</v>
      </c>
      <c r="E216" s="4">
        <v>10</v>
      </c>
      <c r="F216" s="4">
        <v>1</v>
      </c>
      <c r="G216" s="4">
        <v>1600000</v>
      </c>
    </row>
    <row r="217" ht="25" customHeight="1">
      <c r="A217" s="35" t="s">
        <v>389</v>
      </c>
      <c r="B217" s="35"/>
      <c r="C217" s="35"/>
      <c r="D217" s="35" t="s">
        <v>284</v>
      </c>
      <c r="E217" s="35" t="s">
        <v>284</v>
      </c>
      <c r="F217" s="35" t="s">
        <v>284</v>
      </c>
      <c r="G217" s="31">
        <v>4896412.13</v>
      </c>
    </row>
    <row r="218" ht="15" customHeight="1">
</row>
    <row r="219" ht="25" customHeight="1">
      <c r="A219" s="18" t="s">
        <v>585</v>
      </c>
      <c r="B219" s="18"/>
      <c r="C219" s="18"/>
      <c r="D219" s="18"/>
      <c r="E219" s="18"/>
      <c r="F219" s="18"/>
      <c r="G219" s="18"/>
    </row>
    <row r="220" ht="25" customHeight="1">
</row>
    <row r="221" ht="25" customHeight="1">
      <c r="A221" s="32" t="s">
        <v>426</v>
      </c>
      <c r="B221" s="32"/>
      <c r="C221" s="33"/>
      <c r="D221" s="33"/>
      <c r="E221" s="33"/>
      <c r="F221" s="33"/>
      <c r="G221" s="33"/>
    </row>
    <row r="222" ht="25" customHeight="1">
      <c r="A222" s="32" t="s">
        <v>427</v>
      </c>
      <c r="B222" s="32"/>
      <c r="C222" s="33"/>
      <c r="D222" s="33"/>
      <c r="E222" s="33"/>
      <c r="F222" s="33"/>
      <c r="G222" s="33"/>
    </row>
    <row r="223" ht="15" customHeight="1">
</row>
    <row r="224" ht="50" customHeight="1">
      <c r="A224" s="2" t="s">
        <v>267</v>
      </c>
      <c r="B224" s="2" t="s">
        <v>39</v>
      </c>
      <c r="C224" s="2"/>
      <c r="D224" s="2"/>
      <c r="E224" s="2" t="s">
        <v>586</v>
      </c>
      <c r="F224" s="2" t="s">
        <v>587</v>
      </c>
      <c r="G224" s="2" t="s">
        <v>588</v>
      </c>
    </row>
    <row r="225" ht="15" customHeight="1">
      <c r="A225" s="2">
        <v>1</v>
      </c>
      <c r="B225" s="2">
        <v>2</v>
      </c>
      <c r="C225" s="2"/>
      <c r="D225" s="2"/>
      <c r="E225" s="2">
        <v>3</v>
      </c>
      <c r="F225" s="2">
        <v>4</v>
      </c>
      <c r="G225" s="2">
        <v>5</v>
      </c>
    </row>
    <row r="226" ht="25" customHeight="1">
      <c r="A226" s="36" t="s">
        <v>50</v>
      </c>
      <c r="B226" s="36" t="s">
        <v>50</v>
      </c>
      <c r="C226" s="36"/>
      <c r="D226" s="36"/>
      <c r="E226" s="36" t="s">
        <v>50</v>
      </c>
      <c r="F226" s="36" t="s">
        <v>50</v>
      </c>
      <c r="G226" s="36" t="s">
        <v>50</v>
      </c>
    </row>
    <row r="227" ht="15" customHeight="1">
</row>
    <row r="228" ht="25" customHeight="1">
      <c r="A228" s="18" t="s">
        <v>589</v>
      </c>
      <c r="B228" s="18"/>
      <c r="C228" s="18"/>
      <c r="D228" s="18"/>
      <c r="E228" s="18"/>
      <c r="F228" s="18"/>
      <c r="G228" s="18"/>
    </row>
    <row r="229" ht="25" customHeight="1">
</row>
    <row r="230" ht="25" customHeight="1">
      <c r="A230" s="32" t="s">
        <v>426</v>
      </c>
      <c r="B230" s="32"/>
      <c r="C230" s="33" t="s">
        <v>200</v>
      </c>
      <c r="D230" s="33"/>
      <c r="E230" s="33"/>
      <c r="F230" s="33"/>
      <c r="G230" s="33"/>
    </row>
    <row r="231" ht="25" customHeight="1">
      <c r="A231" s="32" t="s">
        <v>427</v>
      </c>
      <c r="B231" s="32"/>
      <c r="C231" s="33" t="s">
        <v>511</v>
      </c>
      <c r="D231" s="33"/>
      <c r="E231" s="33"/>
      <c r="F231" s="33"/>
      <c r="G231" s="33"/>
    </row>
    <row r="232" ht="15" customHeight="1">
</row>
    <row r="233" ht="50" customHeight="1">
      <c r="A233" s="2" t="s">
        <v>267</v>
      </c>
      <c r="B233" s="2" t="s">
        <v>39</v>
      </c>
      <c r="C233" s="2"/>
      <c r="D233" s="2"/>
      <c r="E233" s="2" t="s">
        <v>590</v>
      </c>
      <c r="F233" s="2" t="s">
        <v>591</v>
      </c>
      <c r="G233" s="2" t="s">
        <v>592</v>
      </c>
    </row>
    <row r="234" ht="15" customHeight="1">
      <c r="A234" s="2">
        <v>1</v>
      </c>
      <c r="B234" s="2">
        <v>2</v>
      </c>
      <c r="C234" s="2"/>
      <c r="D234" s="2"/>
      <c r="E234" s="2">
        <v>3</v>
      </c>
      <c r="F234" s="2">
        <v>4</v>
      </c>
      <c r="G234" s="2">
        <v>5</v>
      </c>
    </row>
    <row r="235" ht="20" customHeight="1">
      <c r="A235" s="2" t="s">
        <v>272</v>
      </c>
      <c r="B235" s="3" t="s">
        <v>593</v>
      </c>
      <c r="C235" s="3"/>
      <c r="D235" s="3"/>
      <c r="E235" s="4">
        <v>4</v>
      </c>
      <c r="F235" s="4">
        <v>50000</v>
      </c>
      <c r="G235" s="4">
        <v>200000</v>
      </c>
    </row>
    <row r="236" ht="25" customHeight="1">
      <c r="A236" s="35" t="s">
        <v>389</v>
      </c>
      <c r="B236" s="35"/>
      <c r="C236" s="35"/>
      <c r="D236" s="35"/>
      <c r="E236" s="35" t="s">
        <v>284</v>
      </c>
      <c r="F236" s="35" t="s">
        <v>284</v>
      </c>
      <c r="G236" s="31">
        <v>200000</v>
      </c>
    </row>
    <row r="237" ht="25" customHeight="1">
</row>
    <row r="238" ht="25" customHeight="1">
      <c r="A238" s="32" t="s">
        <v>426</v>
      </c>
      <c r="B238" s="32"/>
      <c r="C238" s="33" t="s">
        <v>200</v>
      </c>
      <c r="D238" s="33"/>
      <c r="E238" s="33"/>
      <c r="F238" s="33"/>
      <c r="G238" s="33"/>
    </row>
    <row r="239" ht="25" customHeight="1">
      <c r="A239" s="32" t="s">
        <v>427</v>
      </c>
      <c r="B239" s="32"/>
      <c r="C239" s="33" t="s">
        <v>428</v>
      </c>
      <c r="D239" s="33"/>
      <c r="E239" s="33"/>
      <c r="F239" s="33"/>
      <c r="G239" s="33"/>
    </row>
    <row r="240" ht="15" customHeight="1">
</row>
    <row r="241" ht="50" customHeight="1">
      <c r="A241" s="2" t="s">
        <v>267</v>
      </c>
      <c r="B241" s="2" t="s">
        <v>39</v>
      </c>
      <c r="C241" s="2"/>
      <c r="D241" s="2"/>
      <c r="E241" s="2" t="s">
        <v>590</v>
      </c>
      <c r="F241" s="2" t="s">
        <v>591</v>
      </c>
      <c r="G241" s="2" t="s">
        <v>592</v>
      </c>
    </row>
    <row r="242" ht="15" customHeight="1">
      <c r="A242" s="2">
        <v>1</v>
      </c>
      <c r="B242" s="2">
        <v>2</v>
      </c>
      <c r="C242" s="2"/>
      <c r="D242" s="2"/>
      <c r="E242" s="2">
        <v>3</v>
      </c>
      <c r="F242" s="2">
        <v>4</v>
      </c>
      <c r="G242" s="2">
        <v>5</v>
      </c>
    </row>
    <row r="243" ht="20" customHeight="1">
      <c r="A243" s="2" t="s">
        <v>272</v>
      </c>
      <c r="B243" s="3" t="s">
        <v>594</v>
      </c>
      <c r="C243" s="3"/>
      <c r="D243" s="3"/>
      <c r="E243" s="4">
        <v>12</v>
      </c>
      <c r="F243" s="4">
        <v>5510</v>
      </c>
      <c r="G243" s="4">
        <v>66120</v>
      </c>
    </row>
    <row r="244" ht="20" customHeight="1">
      <c r="A244" s="2" t="s">
        <v>273</v>
      </c>
      <c r="B244" s="3" t="s">
        <v>595</v>
      </c>
      <c r="C244" s="3"/>
      <c r="D244" s="3"/>
      <c r="E244" s="4">
        <v>3</v>
      </c>
      <c r="F244" s="4">
        <v>14000</v>
      </c>
      <c r="G244" s="4">
        <v>42000</v>
      </c>
    </row>
    <row r="245" ht="20" customHeight="1">
      <c r="A245" s="2" t="s">
        <v>274</v>
      </c>
      <c r="B245" s="3" t="s">
        <v>596</v>
      </c>
      <c r="C245" s="3"/>
      <c r="D245" s="3"/>
      <c r="E245" s="4">
        <v>3</v>
      </c>
      <c r="F245" s="4">
        <v>15000</v>
      </c>
      <c r="G245" s="4">
        <v>45000</v>
      </c>
    </row>
    <row r="246" ht="20" customHeight="1">
      <c r="A246" s="2" t="s">
        <v>275</v>
      </c>
      <c r="B246" s="3" t="s">
        <v>597</v>
      </c>
      <c r="C246" s="3"/>
      <c r="D246" s="3"/>
      <c r="E246" s="4">
        <v>3</v>
      </c>
      <c r="F246" s="4">
        <v>12000</v>
      </c>
      <c r="G246" s="4">
        <v>36000</v>
      </c>
    </row>
    <row r="247" ht="20" customHeight="1">
      <c r="A247" s="2" t="s">
        <v>278</v>
      </c>
      <c r="B247" s="3" t="s">
        <v>598</v>
      </c>
      <c r="C247" s="3"/>
      <c r="D247" s="3"/>
      <c r="E247" s="4">
        <v>10</v>
      </c>
      <c r="F247" s="4">
        <v>5000</v>
      </c>
      <c r="G247" s="4">
        <v>50000</v>
      </c>
    </row>
    <row r="248" ht="20" customHeight="1">
      <c r="A248" s="2" t="s">
        <v>279</v>
      </c>
      <c r="B248" s="3" t="s">
        <v>599</v>
      </c>
      <c r="C248" s="3"/>
      <c r="D248" s="3"/>
      <c r="E248" s="4">
        <v>12</v>
      </c>
      <c r="F248" s="4">
        <v>5000</v>
      </c>
      <c r="G248" s="4">
        <v>60000</v>
      </c>
    </row>
    <row r="249" ht="20" customHeight="1">
      <c r="A249" s="2" t="s">
        <v>280</v>
      </c>
      <c r="B249" s="3" t="s">
        <v>600</v>
      </c>
      <c r="C249" s="3"/>
      <c r="D249" s="3"/>
      <c r="E249" s="4">
        <v>10</v>
      </c>
      <c r="F249" s="4">
        <v>12000</v>
      </c>
      <c r="G249" s="4">
        <v>120000</v>
      </c>
    </row>
    <row r="250" ht="40" customHeight="1">
      <c r="A250" s="2" t="s">
        <v>281</v>
      </c>
      <c r="B250" s="3" t="s">
        <v>601</v>
      </c>
      <c r="C250" s="3"/>
      <c r="D250" s="3"/>
      <c r="E250" s="4">
        <v>4</v>
      </c>
      <c r="F250" s="4">
        <v>7000</v>
      </c>
      <c r="G250" s="4">
        <v>28000</v>
      </c>
    </row>
    <row r="251" ht="40" customHeight="1">
      <c r="A251" s="2" t="s">
        <v>440</v>
      </c>
      <c r="B251" s="3" t="s">
        <v>602</v>
      </c>
      <c r="C251" s="3"/>
      <c r="D251" s="3"/>
      <c r="E251" s="4">
        <v>12</v>
      </c>
      <c r="F251" s="4">
        <v>4000</v>
      </c>
      <c r="G251" s="4">
        <v>48000</v>
      </c>
    </row>
    <row r="252" ht="40" customHeight="1">
      <c r="A252" s="2" t="s">
        <v>441</v>
      </c>
      <c r="B252" s="3" t="s">
        <v>603</v>
      </c>
      <c r="C252" s="3"/>
      <c r="D252" s="3"/>
      <c r="E252" s="4">
        <v>1</v>
      </c>
      <c r="F252" s="4">
        <v>25000</v>
      </c>
      <c r="G252" s="4">
        <v>25000</v>
      </c>
    </row>
    <row r="253" ht="20" customHeight="1">
      <c r="A253" s="2" t="s">
        <v>455</v>
      </c>
      <c r="B253" s="3" t="s">
        <v>604</v>
      </c>
      <c r="C253" s="3"/>
      <c r="D253" s="3"/>
      <c r="E253" s="4">
        <v>4</v>
      </c>
      <c r="F253" s="4">
        <v>25000</v>
      </c>
      <c r="G253" s="4">
        <v>100000</v>
      </c>
    </row>
    <row r="254" ht="20" customHeight="1">
      <c r="A254" s="2" t="s">
        <v>456</v>
      </c>
      <c r="B254" s="3" t="s">
        <v>605</v>
      </c>
      <c r="C254" s="3"/>
      <c r="D254" s="3"/>
      <c r="E254" s="4">
        <v>4</v>
      </c>
      <c r="F254" s="4">
        <v>11000</v>
      </c>
      <c r="G254" s="4">
        <v>44000</v>
      </c>
    </row>
    <row r="255" ht="20" customHeight="1">
      <c r="A255" s="2" t="s">
        <v>458</v>
      </c>
      <c r="B255" s="3" t="s">
        <v>606</v>
      </c>
      <c r="C255" s="3"/>
      <c r="D255" s="3"/>
      <c r="E255" s="4">
        <v>12</v>
      </c>
      <c r="F255" s="4">
        <v>4000</v>
      </c>
      <c r="G255" s="4">
        <v>48000</v>
      </c>
    </row>
    <row r="256" ht="20" customHeight="1">
      <c r="A256" s="2" t="s">
        <v>460</v>
      </c>
      <c r="B256" s="3" t="s">
        <v>607</v>
      </c>
      <c r="C256" s="3"/>
      <c r="D256" s="3"/>
      <c r="E256" s="4">
        <v>2</v>
      </c>
      <c r="F256" s="4">
        <v>5000</v>
      </c>
      <c r="G256" s="4">
        <v>10000</v>
      </c>
    </row>
    <row r="257" ht="40" customHeight="1">
      <c r="A257" s="2" t="s">
        <v>462</v>
      </c>
      <c r="B257" s="3" t="s">
        <v>608</v>
      </c>
      <c r="C257" s="3"/>
      <c r="D257" s="3"/>
      <c r="E257" s="4">
        <v>1</v>
      </c>
      <c r="F257" s="4">
        <v>50000</v>
      </c>
      <c r="G257" s="4">
        <v>50000</v>
      </c>
    </row>
    <row r="258" ht="40" customHeight="1">
      <c r="A258" s="2" t="s">
        <v>463</v>
      </c>
      <c r="B258" s="3" t="s">
        <v>609</v>
      </c>
      <c r="C258" s="3"/>
      <c r="D258" s="3"/>
      <c r="E258" s="4">
        <v>2</v>
      </c>
      <c r="F258" s="4">
        <v>8000</v>
      </c>
      <c r="G258" s="4">
        <v>16000</v>
      </c>
    </row>
    <row r="259" ht="40" customHeight="1">
      <c r="A259" s="2" t="s">
        <v>465</v>
      </c>
      <c r="B259" s="3" t="s">
        <v>610</v>
      </c>
      <c r="C259" s="3"/>
      <c r="D259" s="3"/>
      <c r="E259" s="4">
        <v>12</v>
      </c>
      <c r="F259" s="4">
        <v>250</v>
      </c>
      <c r="G259" s="4">
        <v>3000</v>
      </c>
    </row>
    <row r="260" ht="40" customHeight="1">
      <c r="A260" s="2" t="s">
        <v>467</v>
      </c>
      <c r="B260" s="3" t="s">
        <v>611</v>
      </c>
      <c r="C260" s="3"/>
      <c r="D260" s="3"/>
      <c r="E260" s="4">
        <v>6</v>
      </c>
      <c r="F260" s="4">
        <v>50000</v>
      </c>
      <c r="G260" s="4">
        <v>300000</v>
      </c>
    </row>
    <row r="261" ht="20" customHeight="1">
      <c r="A261" s="2" t="s">
        <v>469</v>
      </c>
      <c r="B261" s="3" t="s">
        <v>612</v>
      </c>
      <c r="C261" s="3"/>
      <c r="D261" s="3"/>
      <c r="E261" s="4">
        <v>10</v>
      </c>
      <c r="F261" s="4">
        <v>15000</v>
      </c>
      <c r="G261" s="4">
        <v>150000</v>
      </c>
    </row>
    <row r="262" ht="20" customHeight="1">
      <c r="A262" s="2" t="s">
        <v>470</v>
      </c>
      <c r="B262" s="3" t="s">
        <v>613</v>
      </c>
      <c r="C262" s="3"/>
      <c r="D262" s="3"/>
      <c r="E262" s="4">
        <v>5</v>
      </c>
      <c r="F262" s="4">
        <v>50000</v>
      </c>
      <c r="G262" s="4">
        <v>250000</v>
      </c>
    </row>
    <row r="263" ht="20" customHeight="1">
      <c r="A263" s="2" t="s">
        <v>472</v>
      </c>
      <c r="B263" s="3" t="s">
        <v>614</v>
      </c>
      <c r="C263" s="3"/>
      <c r="D263" s="3"/>
      <c r="E263" s="4">
        <v>8</v>
      </c>
      <c r="F263" s="4">
        <v>25000</v>
      </c>
      <c r="G263" s="4">
        <v>200000</v>
      </c>
    </row>
    <row r="264" ht="20" customHeight="1">
      <c r="A264" s="2" t="s">
        <v>474</v>
      </c>
      <c r="B264" s="3" t="s">
        <v>615</v>
      </c>
      <c r="C264" s="3"/>
      <c r="D264" s="3"/>
      <c r="E264" s="4">
        <v>12</v>
      </c>
      <c r="F264" s="4">
        <v>850</v>
      </c>
      <c r="G264" s="4">
        <v>10200</v>
      </c>
    </row>
    <row r="265" ht="25" customHeight="1">
      <c r="A265" s="35" t="s">
        <v>389</v>
      </c>
      <c r="B265" s="35"/>
      <c r="C265" s="35"/>
      <c r="D265" s="35"/>
      <c r="E265" s="35" t="s">
        <v>284</v>
      </c>
      <c r="F265" s="35" t="s">
        <v>284</v>
      </c>
      <c r="G265" s="31">
        <v>1701320</v>
      </c>
    </row>
    <row r="266" ht="15" customHeight="1">
</row>
    <row r="267" ht="25" customHeight="1">
      <c r="A267" s="18" t="s">
        <v>616</v>
      </c>
      <c r="B267" s="18"/>
      <c r="C267" s="18"/>
      <c r="D267" s="18"/>
      <c r="E267" s="18"/>
      <c r="F267" s="18"/>
      <c r="G267" s="18"/>
    </row>
    <row r="268" ht="25" customHeight="1">
</row>
    <row r="269" ht="25" customHeight="1">
      <c r="A269" s="32" t="s">
        <v>426</v>
      </c>
      <c r="B269" s="32"/>
      <c r="C269" s="33" t="s">
        <v>200</v>
      </c>
      <c r="D269" s="33"/>
      <c r="E269" s="33"/>
      <c r="F269" s="33"/>
      <c r="G269" s="33"/>
    </row>
    <row r="270" ht="25" customHeight="1">
      <c r="A270" s="32" t="s">
        <v>427</v>
      </c>
      <c r="B270" s="32"/>
      <c r="C270" s="33" t="s">
        <v>511</v>
      </c>
      <c r="D270" s="33"/>
      <c r="E270" s="33"/>
      <c r="F270" s="33"/>
      <c r="G270" s="33"/>
    </row>
    <row r="271" ht="15" customHeight="1">
</row>
    <row r="272" ht="50" customHeight="1">
      <c r="A272" s="2" t="s">
        <v>267</v>
      </c>
      <c r="B272" s="2" t="s">
        <v>512</v>
      </c>
      <c r="C272" s="2"/>
      <c r="D272" s="2"/>
      <c r="E272" s="2"/>
      <c r="F272" s="2" t="s">
        <v>617</v>
      </c>
      <c r="G272" s="2" t="s">
        <v>618</v>
      </c>
    </row>
    <row r="273" ht="15" customHeight="1">
      <c r="A273" s="2">
        <v>1</v>
      </c>
      <c r="B273" s="2">
        <v>2</v>
      </c>
      <c r="C273" s="2"/>
      <c r="D273" s="2"/>
      <c r="E273" s="2"/>
      <c r="F273" s="2">
        <v>3</v>
      </c>
      <c r="G273" s="2">
        <v>4</v>
      </c>
    </row>
    <row r="274" ht="20" customHeight="1">
      <c r="A274" s="2" t="s">
        <v>272</v>
      </c>
      <c r="B274" s="3" t="s">
        <v>620</v>
      </c>
      <c r="C274" s="3"/>
      <c r="D274" s="3"/>
      <c r="E274" s="3"/>
      <c r="F274" s="4">
        <v>100</v>
      </c>
      <c r="G274" s="4">
        <v>550000</v>
      </c>
    </row>
    <row r="275" ht="20" customHeight="1">
      <c r="A275" s="2" t="s">
        <v>273</v>
      </c>
      <c r="B275" s="3" t="s">
        <v>621</v>
      </c>
      <c r="C275" s="3"/>
      <c r="D275" s="3"/>
      <c r="E275" s="3"/>
      <c r="F275" s="4">
        <v>4</v>
      </c>
      <c r="G275" s="4">
        <v>950000</v>
      </c>
    </row>
    <row r="276" ht="20" customHeight="1">
      <c r="A276" s="2" t="s">
        <v>274</v>
      </c>
      <c r="B276" s="3" t="s">
        <v>622</v>
      </c>
      <c r="C276" s="3"/>
      <c r="D276" s="3"/>
      <c r="E276" s="3"/>
      <c r="F276" s="4">
        <v>10</v>
      </c>
      <c r="G276" s="4">
        <v>555000</v>
      </c>
    </row>
    <row r="277" ht="25" customHeight="1">
      <c r="A277" s="35" t="s">
        <v>389</v>
      </c>
      <c r="B277" s="35"/>
      <c r="C277" s="35"/>
      <c r="D277" s="35"/>
      <c r="E277" s="35"/>
      <c r="F277" s="35" t="s">
        <v>284</v>
      </c>
      <c r="G277" s="31">
        <v>2055000</v>
      </c>
    </row>
    <row r="278" ht="25" customHeight="1">
</row>
    <row r="279" ht="25" customHeight="1">
      <c r="A279" s="32" t="s">
        <v>426</v>
      </c>
      <c r="B279" s="32"/>
      <c r="C279" s="33" t="s">
        <v>200</v>
      </c>
      <c r="D279" s="33"/>
      <c r="E279" s="33"/>
      <c r="F279" s="33"/>
      <c r="G279" s="33"/>
    </row>
    <row r="280" ht="25" customHeight="1">
      <c r="A280" s="32" t="s">
        <v>427</v>
      </c>
      <c r="B280" s="32"/>
      <c r="C280" s="33" t="s">
        <v>428</v>
      </c>
      <c r="D280" s="33"/>
      <c r="E280" s="33"/>
      <c r="F280" s="33"/>
      <c r="G280" s="33"/>
    </row>
    <row r="281" ht="15" customHeight="1">
</row>
    <row r="282" ht="50" customHeight="1">
      <c r="A282" s="2" t="s">
        <v>267</v>
      </c>
      <c r="B282" s="2" t="s">
        <v>512</v>
      </c>
      <c r="C282" s="2"/>
      <c r="D282" s="2"/>
      <c r="E282" s="2"/>
      <c r="F282" s="2" t="s">
        <v>617</v>
      </c>
      <c r="G282" s="2" t="s">
        <v>618</v>
      </c>
    </row>
    <row r="283" ht="15" customHeight="1">
      <c r="A283" s="2">
        <v>1</v>
      </c>
      <c r="B283" s="2">
        <v>2</v>
      </c>
      <c r="C283" s="2"/>
      <c r="D283" s="2"/>
      <c r="E283" s="2"/>
      <c r="F283" s="2">
        <v>3</v>
      </c>
      <c r="G283" s="2">
        <v>4</v>
      </c>
    </row>
    <row r="284" ht="20" customHeight="1">
      <c r="A284" s="2" t="s">
        <v>272</v>
      </c>
      <c r="B284" s="3" t="s">
        <v>625</v>
      </c>
      <c r="C284" s="3"/>
      <c r="D284" s="3"/>
      <c r="E284" s="3"/>
      <c r="F284" s="4">
        <v>1</v>
      </c>
      <c r="G284" s="4">
        <v>106800</v>
      </c>
    </row>
    <row r="285" ht="20" customHeight="1">
      <c r="A285" s="2" t="s">
        <v>273</v>
      </c>
      <c r="B285" s="3" t="s">
        <v>626</v>
      </c>
      <c r="C285" s="3"/>
      <c r="D285" s="3"/>
      <c r="E285" s="3"/>
      <c r="F285" s="4">
        <v>1</v>
      </c>
      <c r="G285" s="4">
        <v>280000</v>
      </c>
    </row>
    <row r="286" ht="20" customHeight="1">
      <c r="A286" s="2" t="s">
        <v>274</v>
      </c>
      <c r="B286" s="3" t="s">
        <v>627</v>
      </c>
      <c r="C286" s="3"/>
      <c r="D286" s="3"/>
      <c r="E286" s="3"/>
      <c r="F286" s="4">
        <v>1</v>
      </c>
      <c r="G286" s="4">
        <v>45000</v>
      </c>
    </row>
    <row r="287" ht="20" customHeight="1">
      <c r="A287" s="2" t="s">
        <v>275</v>
      </c>
      <c r="B287" s="3" t="s">
        <v>628</v>
      </c>
      <c r="C287" s="3"/>
      <c r="D287" s="3"/>
      <c r="E287" s="3"/>
      <c r="F287" s="4">
        <v>1</v>
      </c>
      <c r="G287" s="4">
        <v>20000</v>
      </c>
    </row>
    <row r="288" ht="20" customHeight="1">
      <c r="A288" s="2" t="s">
        <v>278</v>
      </c>
      <c r="B288" s="3" t="s">
        <v>675</v>
      </c>
      <c r="C288" s="3"/>
      <c r="D288" s="3"/>
      <c r="E288" s="3"/>
      <c r="F288" s="4">
        <v>1</v>
      </c>
      <c r="G288" s="4">
        <v>79154</v>
      </c>
    </row>
    <row r="289" ht="20" customHeight="1">
      <c r="A289" s="2" t="s">
        <v>279</v>
      </c>
      <c r="B289" s="3" t="s">
        <v>629</v>
      </c>
      <c r="C289" s="3"/>
      <c r="D289" s="3"/>
      <c r="E289" s="3"/>
      <c r="F289" s="4">
        <v>1</v>
      </c>
      <c r="G289" s="4">
        <v>3000</v>
      </c>
    </row>
    <row r="290" ht="20" customHeight="1">
      <c r="A290" s="2" t="s">
        <v>280</v>
      </c>
      <c r="B290" s="3" t="s">
        <v>630</v>
      </c>
      <c r="C290" s="3"/>
      <c r="D290" s="3"/>
      <c r="E290" s="3"/>
      <c r="F290" s="4">
        <v>1</v>
      </c>
      <c r="G290" s="4">
        <v>15000</v>
      </c>
    </row>
    <row r="291" ht="20" customHeight="1">
      <c r="A291" s="2" t="s">
        <v>281</v>
      </c>
      <c r="B291" s="3" t="s">
        <v>631</v>
      </c>
      <c r="C291" s="3"/>
      <c r="D291" s="3"/>
      <c r="E291" s="3"/>
      <c r="F291" s="4">
        <v>1</v>
      </c>
      <c r="G291" s="4">
        <v>14000</v>
      </c>
    </row>
    <row r="292" ht="20" customHeight="1">
      <c r="A292" s="2" t="s">
        <v>440</v>
      </c>
      <c r="B292" s="3" t="s">
        <v>632</v>
      </c>
      <c r="C292" s="3"/>
      <c r="D292" s="3"/>
      <c r="E292" s="3"/>
      <c r="F292" s="4">
        <v>1</v>
      </c>
      <c r="G292" s="4">
        <v>48000</v>
      </c>
    </row>
    <row r="293" ht="20" customHeight="1">
      <c r="A293" s="2" t="s">
        <v>441</v>
      </c>
      <c r="B293" s="3" t="s">
        <v>633</v>
      </c>
      <c r="C293" s="3"/>
      <c r="D293" s="3"/>
      <c r="E293" s="3"/>
      <c r="F293" s="4">
        <v>1</v>
      </c>
      <c r="G293" s="4">
        <v>41334</v>
      </c>
    </row>
    <row r="294" ht="20" customHeight="1">
      <c r="A294" s="2" t="s">
        <v>455</v>
      </c>
      <c r="B294" s="3" t="s">
        <v>634</v>
      </c>
      <c r="C294" s="3"/>
      <c r="D294" s="3"/>
      <c r="E294" s="3"/>
      <c r="F294" s="4">
        <v>1</v>
      </c>
      <c r="G294" s="4">
        <v>5000</v>
      </c>
    </row>
    <row r="295" ht="25" customHeight="1">
      <c r="A295" s="35" t="s">
        <v>389</v>
      </c>
      <c r="B295" s="35"/>
      <c r="C295" s="35"/>
      <c r="D295" s="35"/>
      <c r="E295" s="35"/>
      <c r="F295" s="35" t="s">
        <v>284</v>
      </c>
      <c r="G295" s="31">
        <v>657288</v>
      </c>
    </row>
    <row r="296" ht="15" customHeight="1">
</row>
    <row r="297" ht="25" customHeight="1">
      <c r="A297" s="18" t="s">
        <v>637</v>
      </c>
      <c r="B297" s="18"/>
      <c r="C297" s="18"/>
      <c r="D297" s="18"/>
      <c r="E297" s="18"/>
      <c r="F297" s="18"/>
      <c r="G297" s="18"/>
    </row>
    <row r="298" ht="25" customHeight="1">
</row>
    <row r="299" ht="25" customHeight="1">
      <c r="A299" s="32" t="s">
        <v>426</v>
      </c>
      <c r="B299" s="32"/>
      <c r="C299" s="33" t="s">
        <v>200</v>
      </c>
      <c r="D299" s="33"/>
      <c r="E299" s="33"/>
      <c r="F299" s="33"/>
      <c r="G299" s="33"/>
    </row>
    <row r="300" ht="25" customHeight="1">
      <c r="A300" s="32" t="s">
        <v>427</v>
      </c>
      <c r="B300" s="32"/>
      <c r="C300" s="33" t="s">
        <v>428</v>
      </c>
      <c r="D300" s="33"/>
      <c r="E300" s="33"/>
      <c r="F300" s="33"/>
      <c r="G300" s="33"/>
    </row>
    <row r="301" ht="15" customHeight="1">
</row>
    <row r="302" ht="50" customHeight="1">
      <c r="A302" s="2" t="s">
        <v>267</v>
      </c>
      <c r="B302" s="2" t="s">
        <v>39</v>
      </c>
      <c r="C302" s="2"/>
      <c r="D302" s="2"/>
      <c r="E302" s="2" t="s">
        <v>586</v>
      </c>
      <c r="F302" s="2" t="s">
        <v>638</v>
      </c>
      <c r="G302" s="2" t="s">
        <v>639</v>
      </c>
    </row>
    <row r="303" ht="15" customHeight="1">
      <c r="A303" s="2">
        <v>1</v>
      </c>
      <c r="B303" s="2">
        <v>2</v>
      </c>
      <c r="C303" s="2"/>
      <c r="D303" s="2"/>
      <c r="E303" s="2">
        <v>3</v>
      </c>
      <c r="F303" s="2">
        <v>4</v>
      </c>
      <c r="G303" s="2">
        <v>5</v>
      </c>
    </row>
    <row r="304" ht="20" customHeight="1">
      <c r="A304" s="2" t="s">
        <v>272</v>
      </c>
      <c r="B304" s="3" t="s">
        <v>641</v>
      </c>
      <c r="C304" s="3"/>
      <c r="D304" s="3"/>
      <c r="E304" s="4">
        <v>5</v>
      </c>
      <c r="F304" s="4">
        <v>26236</v>
      </c>
      <c r="G304" s="4">
        <v>131180</v>
      </c>
    </row>
    <row r="305" ht="25" customHeight="1">
      <c r="A305" s="35" t="s">
        <v>389</v>
      </c>
      <c r="B305" s="35"/>
      <c r="C305" s="35"/>
      <c r="D305" s="35"/>
      <c r="E305" s="35" t="s">
        <v>284</v>
      </c>
      <c r="F305" s="35" t="s">
        <v>284</v>
      </c>
      <c r="G305" s="31">
        <v>131180</v>
      </c>
    </row>
    <row r="306" ht="15" customHeight="1">
</row>
    <row r="307" ht="25" customHeight="1">
      <c r="A307" s="18" t="s">
        <v>646</v>
      </c>
      <c r="B307" s="18"/>
      <c r="C307" s="18"/>
      <c r="D307" s="18"/>
      <c r="E307" s="18"/>
      <c r="F307" s="18"/>
      <c r="G307" s="18"/>
    </row>
    <row r="308" ht="25" customHeight="1">
</row>
    <row r="309" ht="25" customHeight="1">
      <c r="A309" s="32" t="s">
        <v>426</v>
      </c>
      <c r="B309" s="32"/>
      <c r="C309" s="33" t="s">
        <v>200</v>
      </c>
      <c r="D309" s="33"/>
      <c r="E309" s="33"/>
      <c r="F309" s="33"/>
      <c r="G309" s="33"/>
    </row>
    <row r="310" ht="25" customHeight="1">
      <c r="A310" s="32" t="s">
        <v>427</v>
      </c>
      <c r="B310" s="32"/>
      <c r="C310" s="33" t="s">
        <v>511</v>
      </c>
      <c r="D310" s="33"/>
      <c r="E310" s="33"/>
      <c r="F310" s="33"/>
      <c r="G310" s="33"/>
    </row>
    <row r="311" ht="15" customHeight="1">
</row>
    <row r="312" ht="50" customHeight="1">
      <c r="A312" s="2" t="s">
        <v>267</v>
      </c>
      <c r="B312" s="2" t="s">
        <v>39</v>
      </c>
      <c r="C312" s="2"/>
      <c r="D312" s="2" t="s">
        <v>412</v>
      </c>
      <c r="E312" s="2" t="s">
        <v>586</v>
      </c>
      <c r="F312" s="2" t="s">
        <v>638</v>
      </c>
      <c r="G312" s="2" t="s">
        <v>647</v>
      </c>
    </row>
    <row r="313" ht="15" customHeight="1">
      <c r="A313" s="2">
        <v>1</v>
      </c>
      <c r="B313" s="2">
        <v>2</v>
      </c>
      <c r="C313" s="2"/>
      <c r="D313" s="2">
        <v>3</v>
      </c>
      <c r="E313" s="2">
        <v>4</v>
      </c>
      <c r="F313" s="2">
        <v>5</v>
      </c>
      <c r="G313" s="2">
        <v>6</v>
      </c>
    </row>
    <row r="314" ht="20" customHeight="1">
      <c r="A314" s="2" t="s">
        <v>272</v>
      </c>
      <c r="B314" s="3" t="s">
        <v>652</v>
      </c>
      <c r="C314" s="3"/>
      <c r="D314" s="2" t="s">
        <v>649</v>
      </c>
      <c r="E314" s="4">
        <v>1090</v>
      </c>
      <c r="F314" s="4">
        <v>500</v>
      </c>
      <c r="G314" s="4">
        <v>545000</v>
      </c>
    </row>
    <row r="315" ht="25" customHeight="1">
      <c r="A315" s="35" t="s">
        <v>389</v>
      </c>
      <c r="B315" s="35"/>
      <c r="C315" s="35"/>
      <c r="D315" s="35" t="s">
        <v>284</v>
      </c>
      <c r="E315" s="35" t="s">
        <v>284</v>
      </c>
      <c r="F315" s="35" t="s">
        <v>284</v>
      </c>
      <c r="G315" s="31">
        <v>545000</v>
      </c>
    </row>
    <row r="316" ht="25" customHeight="1">
</row>
    <row r="317" ht="25" customHeight="1">
      <c r="A317" s="32" t="s">
        <v>426</v>
      </c>
      <c r="B317" s="32"/>
      <c r="C317" s="33" t="s">
        <v>200</v>
      </c>
      <c r="D317" s="33"/>
      <c r="E317" s="33"/>
      <c r="F317" s="33"/>
      <c r="G317" s="33"/>
    </row>
    <row r="318" ht="25" customHeight="1">
      <c r="A318" s="32" t="s">
        <v>427</v>
      </c>
      <c r="B318" s="32"/>
      <c r="C318" s="33" t="s">
        <v>428</v>
      </c>
      <c r="D318" s="33"/>
      <c r="E318" s="33"/>
      <c r="F318" s="33"/>
      <c r="G318" s="33"/>
    </row>
    <row r="319" ht="15" customHeight="1">
</row>
    <row r="320" ht="50" customHeight="1">
      <c r="A320" s="2" t="s">
        <v>267</v>
      </c>
      <c r="B320" s="2" t="s">
        <v>39</v>
      </c>
      <c r="C320" s="2"/>
      <c r="D320" s="2" t="s">
        <v>412</v>
      </c>
      <c r="E320" s="2" t="s">
        <v>586</v>
      </c>
      <c r="F320" s="2" t="s">
        <v>638</v>
      </c>
      <c r="G320" s="2" t="s">
        <v>647</v>
      </c>
    </row>
    <row r="321" ht="15" customHeight="1">
      <c r="A321" s="2">
        <v>1</v>
      </c>
      <c r="B321" s="2">
        <v>2</v>
      </c>
      <c r="C321" s="2"/>
      <c r="D321" s="2">
        <v>3</v>
      </c>
      <c r="E321" s="2">
        <v>4</v>
      </c>
      <c r="F321" s="2">
        <v>5</v>
      </c>
      <c r="G321" s="2">
        <v>6</v>
      </c>
    </row>
    <row r="322" ht="20" customHeight="1">
      <c r="A322" s="2" t="s">
        <v>272</v>
      </c>
      <c r="B322" s="3" t="s">
        <v>655</v>
      </c>
      <c r="C322" s="3"/>
      <c r="D322" s="2" t="s">
        <v>649</v>
      </c>
      <c r="E322" s="4">
        <v>1000</v>
      </c>
      <c r="F322" s="4">
        <v>765</v>
      </c>
      <c r="G322" s="4">
        <v>765000</v>
      </c>
    </row>
    <row r="323" ht="20" customHeight="1">
      <c r="A323" s="2" t="s">
        <v>273</v>
      </c>
      <c r="B323" s="3" t="s">
        <v>656</v>
      </c>
      <c r="C323" s="3"/>
      <c r="D323" s="2" t="s">
        <v>649</v>
      </c>
      <c r="E323" s="4">
        <v>9000</v>
      </c>
      <c r="F323" s="4">
        <v>85</v>
      </c>
      <c r="G323" s="4">
        <v>765000</v>
      </c>
    </row>
    <row r="324" ht="20" customHeight="1">
      <c r="A324" s="2" t="s">
        <v>274</v>
      </c>
      <c r="B324" s="3" t="s">
        <v>657</v>
      </c>
      <c r="C324" s="3"/>
      <c r="D324" s="2" t="s">
        <v>649</v>
      </c>
      <c r="E324" s="4">
        <v>2280</v>
      </c>
      <c r="F324" s="4">
        <v>1776.349767</v>
      </c>
      <c r="G324" s="4">
        <v>4050077.47</v>
      </c>
    </row>
    <row r="325" ht="20" customHeight="1">
      <c r="A325" s="2" t="s">
        <v>275</v>
      </c>
      <c r="B325" s="3" t="s">
        <v>658</v>
      </c>
      <c r="C325" s="3"/>
      <c r="D325" s="2" t="s">
        <v>659</v>
      </c>
      <c r="E325" s="4">
        <v>19200</v>
      </c>
      <c r="F325" s="4">
        <v>560.9</v>
      </c>
      <c r="G325" s="4">
        <v>10769280</v>
      </c>
    </row>
    <row r="326" ht="20" customHeight="1">
      <c r="A326" s="2" t="s">
        <v>278</v>
      </c>
      <c r="B326" s="3" t="s">
        <v>660</v>
      </c>
      <c r="C326" s="3"/>
      <c r="D326" s="2" t="s">
        <v>649</v>
      </c>
      <c r="E326" s="4">
        <v>20</v>
      </c>
      <c r="F326" s="4">
        <v>3500</v>
      </c>
      <c r="G326" s="4">
        <v>70000</v>
      </c>
    </row>
    <row r="327" ht="20" customHeight="1">
      <c r="A327" s="2" t="s">
        <v>279</v>
      </c>
      <c r="B327" s="3" t="s">
        <v>661</v>
      </c>
      <c r="C327" s="3"/>
      <c r="D327" s="2" t="s">
        <v>649</v>
      </c>
      <c r="E327" s="4">
        <v>500</v>
      </c>
      <c r="F327" s="4">
        <v>580</v>
      </c>
      <c r="G327" s="4">
        <v>290000</v>
      </c>
    </row>
    <row r="328" ht="20" customHeight="1">
      <c r="A328" s="2" t="s">
        <v>280</v>
      </c>
      <c r="B328" s="3" t="s">
        <v>662</v>
      </c>
      <c r="C328" s="3"/>
      <c r="D328" s="2" t="s">
        <v>649</v>
      </c>
      <c r="E328" s="4">
        <v>1000</v>
      </c>
      <c r="F328" s="4">
        <v>180</v>
      </c>
      <c r="G328" s="4">
        <v>180000</v>
      </c>
    </row>
    <row r="329" ht="20" customHeight="1">
      <c r="A329" s="2" t="s">
        <v>281</v>
      </c>
      <c r="B329" s="3" t="s">
        <v>663</v>
      </c>
      <c r="C329" s="3"/>
      <c r="D329" s="2" t="s">
        <v>649</v>
      </c>
      <c r="E329" s="4">
        <v>1000</v>
      </c>
      <c r="F329" s="4">
        <v>315</v>
      </c>
      <c r="G329" s="4">
        <v>315000</v>
      </c>
    </row>
    <row r="330" ht="20" customHeight="1">
      <c r="A330" s="2" t="s">
        <v>440</v>
      </c>
      <c r="B330" s="3" t="s">
        <v>664</v>
      </c>
      <c r="C330" s="3"/>
      <c r="D330" s="2" t="s">
        <v>649</v>
      </c>
      <c r="E330" s="4">
        <v>60</v>
      </c>
      <c r="F330" s="4">
        <v>2076.66666</v>
      </c>
      <c r="G330" s="4">
        <v>124600</v>
      </c>
    </row>
    <row r="331" ht="20" customHeight="1">
      <c r="A331" s="2" t="s">
        <v>441</v>
      </c>
      <c r="B331" s="3" t="s">
        <v>665</v>
      </c>
      <c r="C331" s="3"/>
      <c r="D331" s="2" t="s">
        <v>649</v>
      </c>
      <c r="E331" s="4">
        <v>48</v>
      </c>
      <c r="F331" s="4">
        <v>176.9225</v>
      </c>
      <c r="G331" s="4">
        <v>8492.28</v>
      </c>
    </row>
    <row r="332" ht="20" customHeight="1">
      <c r="A332" s="2" t="s">
        <v>455</v>
      </c>
      <c r="B332" s="3" t="s">
        <v>666</v>
      </c>
      <c r="C332" s="3"/>
      <c r="D332" s="2" t="s">
        <v>649</v>
      </c>
      <c r="E332" s="4">
        <v>100</v>
      </c>
      <c r="F332" s="4">
        <v>500</v>
      </c>
      <c r="G332" s="4">
        <v>50000</v>
      </c>
    </row>
    <row r="333" ht="20" customHeight="1">
      <c r="A333" s="2" t="s">
        <v>456</v>
      </c>
      <c r="B333" s="3" t="s">
        <v>667</v>
      </c>
      <c r="C333" s="3"/>
      <c r="D333" s="2" t="s">
        <v>649</v>
      </c>
      <c r="E333" s="4">
        <v>2000</v>
      </c>
      <c r="F333" s="4">
        <v>340</v>
      </c>
      <c r="G333" s="4">
        <v>680000</v>
      </c>
    </row>
    <row r="334" ht="20" customHeight="1">
      <c r="A334" s="2" t="s">
        <v>458</v>
      </c>
      <c r="B334" s="3" t="s">
        <v>665</v>
      </c>
      <c r="C334" s="3"/>
      <c r="D334" s="2" t="s">
        <v>649</v>
      </c>
      <c r="E334" s="4">
        <v>5</v>
      </c>
      <c r="F334" s="4">
        <v>301.544</v>
      </c>
      <c r="G334" s="4">
        <v>1507.72</v>
      </c>
    </row>
    <row r="335" ht="25" customHeight="1">
      <c r="A335" s="35" t="s">
        <v>389</v>
      </c>
      <c r="B335" s="35"/>
      <c r="C335" s="35"/>
      <c r="D335" s="35" t="s">
        <v>284</v>
      </c>
      <c r="E335" s="35" t="s">
        <v>284</v>
      </c>
      <c r="F335" s="35" t="s">
        <v>284</v>
      </c>
      <c r="G335" s="31">
        <v>18068957.47</v>
      </c>
    </row>
    <row r="336" ht="15" customHeight="1">
</row>
    <row r="337" ht="25" customHeight="1">
      <c r="A337" s="18" t="s">
        <v>668</v>
      </c>
      <c r="B337" s="18"/>
      <c r="C337" s="18"/>
      <c r="D337" s="18"/>
      <c r="E337" s="18"/>
      <c r="F337" s="18"/>
      <c r="G337" s="18"/>
    </row>
    <row r="338" ht="25" customHeight="1">
</row>
    <row r="339" ht="25" customHeight="1">
      <c r="A339" s="32" t="s">
        <v>426</v>
      </c>
      <c r="B339" s="32"/>
      <c r="C339" s="33" t="s">
        <v>200</v>
      </c>
      <c r="D339" s="33"/>
      <c r="E339" s="33"/>
      <c r="F339" s="33"/>
      <c r="G339" s="33"/>
    </row>
    <row r="340" ht="25" customHeight="1">
      <c r="A340" s="32" t="s">
        <v>427</v>
      </c>
      <c r="B340" s="32"/>
      <c r="C340" s="33" t="s">
        <v>428</v>
      </c>
      <c r="D340" s="33"/>
      <c r="E340" s="33"/>
      <c r="F340" s="33"/>
      <c r="G340" s="33"/>
    </row>
    <row r="341" ht="15" customHeight="1">
</row>
    <row r="342" ht="50" customHeight="1">
      <c r="A342" s="2" t="s">
        <v>267</v>
      </c>
      <c r="B342" s="2" t="s">
        <v>512</v>
      </c>
      <c r="C342" s="2"/>
      <c r="D342" s="2"/>
      <c r="E342" s="2"/>
      <c r="F342" s="2" t="s">
        <v>617</v>
      </c>
      <c r="G342" s="2" t="s">
        <v>618</v>
      </c>
    </row>
    <row r="343" ht="15" customHeight="1">
      <c r="A343" s="2">
        <v>1</v>
      </c>
      <c r="B343" s="2">
        <v>2</v>
      </c>
      <c r="C343" s="2"/>
      <c r="D343" s="2"/>
      <c r="E343" s="2"/>
      <c r="F343" s="2">
        <v>3</v>
      </c>
      <c r="G343" s="2">
        <v>4</v>
      </c>
    </row>
    <row r="344" ht="20" customHeight="1">
      <c r="A344" s="2" t="s">
        <v>272</v>
      </c>
      <c r="B344" s="3" t="s">
        <v>669</v>
      </c>
      <c r="C344" s="3"/>
      <c r="D344" s="3"/>
      <c r="E344" s="3"/>
      <c r="F344" s="4">
        <v>2</v>
      </c>
      <c r="G344" s="4">
        <v>78000</v>
      </c>
    </row>
    <row r="345" ht="25" customHeight="1">
      <c r="A345" s="35" t="s">
        <v>389</v>
      </c>
      <c r="B345" s="35"/>
      <c r="C345" s="35"/>
      <c r="D345" s="35"/>
      <c r="E345" s="35"/>
      <c r="F345" s="35" t="s">
        <v>284</v>
      </c>
      <c r="G345" s="31">
        <v>78000</v>
      </c>
    </row>
    <row r="346" ht="15" customHeight="1">
</row>
    <row r="347" ht="25" customHeight="1">
      <c r="A347" s="18" t="s">
        <v>671</v>
      </c>
      <c r="B347" s="18"/>
      <c r="C347" s="18"/>
      <c r="D347" s="18"/>
      <c r="E347" s="18"/>
      <c r="F347" s="18"/>
      <c r="G347" s="18"/>
    </row>
    <row r="348" ht="25" customHeight="1">
</row>
    <row r="349" ht="25" customHeight="1">
      <c r="A349" s="32" t="s">
        <v>672</v>
      </c>
      <c r="B349" s="32"/>
      <c r="C349" s="33"/>
      <c r="D349" s="33"/>
      <c r="E349" s="33"/>
      <c r="F349" s="33"/>
      <c r="G349" s="33"/>
    </row>
    <row r="350" ht="25" customHeight="1">
      <c r="A350" s="32" t="s">
        <v>427</v>
      </c>
      <c r="B350" s="32"/>
      <c r="C350" s="33"/>
      <c r="D350" s="33"/>
      <c r="E350" s="33"/>
      <c r="F350" s="33"/>
      <c r="G350" s="33"/>
    </row>
    <row r="351" ht="15" customHeight="1">
</row>
    <row r="352" ht="50" customHeight="1">
      <c r="A352" s="2" t="s">
        <v>267</v>
      </c>
      <c r="B352" s="2" t="s">
        <v>39</v>
      </c>
      <c r="C352" s="2"/>
      <c r="D352" s="2"/>
      <c r="E352" s="2"/>
      <c r="F352" s="2" t="s">
        <v>673</v>
      </c>
      <c r="G352" s="2"/>
    </row>
    <row r="353" ht="15" customHeight="1">
      <c r="A353" s="2">
        <v>1</v>
      </c>
      <c r="B353" s="2">
        <v>2</v>
      </c>
      <c r="C353" s="2"/>
      <c r="D353" s="2"/>
      <c r="E353" s="2"/>
      <c r="F353" s="2">
        <v>3</v>
      </c>
      <c r="G353" s="2"/>
    </row>
    <row r="354" ht="25" customHeight="1">
      <c r="A354" s="36" t="s">
        <v>50</v>
      </c>
      <c r="B354" s="36" t="s">
        <v>50</v>
      </c>
      <c r="C354" s="36"/>
      <c r="D354" s="36"/>
      <c r="E354" s="36"/>
      <c r="F354" s="36" t="s">
        <v>50</v>
      </c>
      <c r="G354" s="36"/>
    </row>
  </sheetData>
  <sheetProtection password="B491" sheet="1" objects="1" scenarios="1"/>
  <mergeCells>
    <mergeCell ref="A1:K1"/>
    <mergeCell ref="A3:K3"/>
    <mergeCell ref="A5:K5"/>
    <mergeCell ref="A7:B7"/>
    <mergeCell ref="C7:K7"/>
    <mergeCell ref="A8:B8"/>
    <mergeCell ref="C8:K8"/>
    <mergeCell ref="A10:A12"/>
    <mergeCell ref="B10:B12"/>
    <mergeCell ref="C10:C12"/>
    <mergeCell ref="D10:D12"/>
    <mergeCell ref="E10:H10"/>
    <mergeCell ref="I10:I12"/>
    <mergeCell ref="J10:J12"/>
    <mergeCell ref="K10:K12"/>
    <mergeCell ref="E11:E12"/>
    <mergeCell ref="F11:H11"/>
    <mergeCell ref="A14:K14"/>
    <mergeCell ref="A19:B19"/>
    <mergeCell ref="A20:K20"/>
    <mergeCell ref="A45:B45"/>
    <mergeCell ref="A46:K46"/>
    <mergeCell ref="A58:B58"/>
    <mergeCell ref="A59:B59"/>
    <mergeCell ref="A61:B61"/>
    <mergeCell ref="C61:K61"/>
    <mergeCell ref="A62:B62"/>
    <mergeCell ref="C62:K62"/>
    <mergeCell ref="A64:A66"/>
    <mergeCell ref="B64:B66"/>
    <mergeCell ref="C64:C66"/>
    <mergeCell ref="D64:D66"/>
    <mergeCell ref="E64:H64"/>
    <mergeCell ref="I64:I66"/>
    <mergeCell ref="J64:J66"/>
    <mergeCell ref="K64:K66"/>
    <mergeCell ref="E65:E66"/>
    <mergeCell ref="F65:H65"/>
    <mergeCell ref="A68:K68"/>
    <mergeCell ref="A70:B70"/>
    <mergeCell ref="A71:B71"/>
    <mergeCell ref="A73:G73"/>
    <mergeCell ref="A75:B75"/>
    <mergeCell ref="C75:G75"/>
    <mergeCell ref="A76:B76"/>
    <mergeCell ref="C76:G76"/>
    <mergeCell ref="B78:C78"/>
    <mergeCell ref="B79:C79"/>
    <mergeCell ref="B80:C80"/>
    <mergeCell ref="B81:C81"/>
    <mergeCell ref="B82:C82"/>
    <mergeCell ref="A83:C83"/>
    <mergeCell ref="A85:G85"/>
    <mergeCell ref="A87:B87"/>
    <mergeCell ref="C87:G87"/>
    <mergeCell ref="A88:B88"/>
    <mergeCell ref="C88:G88"/>
    <mergeCell ref="B90:C90"/>
    <mergeCell ref="B91:C91"/>
    <mergeCell ref="B92:C92"/>
    <mergeCell ref="A94:F94"/>
    <mergeCell ref="A96:B96"/>
    <mergeCell ref="C96:F96"/>
    <mergeCell ref="A97:B97"/>
    <mergeCell ref="C97:F97"/>
    <mergeCell ref="B99:C99"/>
    <mergeCell ref="B100:C100"/>
    <mergeCell ref="B101:C101"/>
    <mergeCell ref="A103:G103"/>
    <mergeCell ref="A105:B105"/>
    <mergeCell ref="C105:G105"/>
    <mergeCell ref="A106:B106"/>
    <mergeCell ref="C106:G106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A116:E116"/>
    <mergeCell ref="A118:G118"/>
    <mergeCell ref="A120:B120"/>
    <mergeCell ref="C120:G120"/>
    <mergeCell ref="A121:B121"/>
    <mergeCell ref="C121:G121"/>
    <mergeCell ref="B123:D123"/>
    <mergeCell ref="B124:D124"/>
    <mergeCell ref="B125:D125"/>
    <mergeCell ref="A126:D126"/>
    <mergeCell ref="A128:B128"/>
    <mergeCell ref="C128:G128"/>
    <mergeCell ref="A129:B129"/>
    <mergeCell ref="C129:G129"/>
    <mergeCell ref="B131:D131"/>
    <mergeCell ref="B132:D132"/>
    <mergeCell ref="B133:D133"/>
    <mergeCell ref="A134:D134"/>
    <mergeCell ref="A136:G136"/>
    <mergeCell ref="A138:B138"/>
    <mergeCell ref="C138:G138"/>
    <mergeCell ref="A139:B139"/>
    <mergeCell ref="C139:G139"/>
    <mergeCell ref="B141:D141"/>
    <mergeCell ref="B142:D142"/>
    <mergeCell ref="B143:D143"/>
    <mergeCell ref="B144:D144"/>
    <mergeCell ref="A145:D145"/>
    <mergeCell ref="A147:B147"/>
    <mergeCell ref="C147:G147"/>
    <mergeCell ref="A148:B148"/>
    <mergeCell ref="C148:G148"/>
    <mergeCell ref="B150:D150"/>
    <mergeCell ref="B151:D151"/>
    <mergeCell ref="B152:D152"/>
    <mergeCell ref="B153:D153"/>
    <mergeCell ref="A154:D154"/>
    <mergeCell ref="A156:G156"/>
    <mergeCell ref="A158:B158"/>
    <mergeCell ref="C158:G158"/>
    <mergeCell ref="A159:B159"/>
    <mergeCell ref="C159:G159"/>
    <mergeCell ref="B161:D161"/>
    <mergeCell ref="B162:D162"/>
    <mergeCell ref="B163:D163"/>
    <mergeCell ref="A165:G165"/>
    <mergeCell ref="A167:B167"/>
    <mergeCell ref="C167:G167"/>
    <mergeCell ref="A168:B168"/>
    <mergeCell ref="C168:G168"/>
    <mergeCell ref="B170:D170"/>
    <mergeCell ref="B171:D171"/>
    <mergeCell ref="B172:D172"/>
    <mergeCell ref="A174:G174"/>
    <mergeCell ref="A176:G176"/>
    <mergeCell ref="A178:B178"/>
    <mergeCell ref="C178:G178"/>
    <mergeCell ref="A179:B179"/>
    <mergeCell ref="C179:G179"/>
    <mergeCell ref="B181:C181"/>
    <mergeCell ref="B182:C182"/>
    <mergeCell ref="B183:C183"/>
    <mergeCell ref="B184:C184"/>
    <mergeCell ref="B185:C185"/>
    <mergeCell ref="B186:C186"/>
    <mergeCell ref="A187:C187"/>
    <mergeCell ref="A189:G189"/>
    <mergeCell ref="A191:B191"/>
    <mergeCell ref="C191:G191"/>
    <mergeCell ref="A192:B192"/>
    <mergeCell ref="C192:G192"/>
    <mergeCell ref="B194:D194"/>
    <mergeCell ref="B195:D195"/>
    <mergeCell ref="B196:D196"/>
    <mergeCell ref="A197:D197"/>
    <mergeCell ref="A199:G199"/>
    <mergeCell ref="A201:B201"/>
    <mergeCell ref="C201:G201"/>
    <mergeCell ref="A202:B202"/>
    <mergeCell ref="C202:G202"/>
    <mergeCell ref="B204:C204"/>
    <mergeCell ref="B205:C205"/>
    <mergeCell ref="B206:C206"/>
    <mergeCell ref="A207:C207"/>
    <mergeCell ref="A209:B209"/>
    <mergeCell ref="C209:G209"/>
    <mergeCell ref="A210:B210"/>
    <mergeCell ref="C210:G210"/>
    <mergeCell ref="B212:C212"/>
    <mergeCell ref="B213:C213"/>
    <mergeCell ref="B214:C214"/>
    <mergeCell ref="B215:C215"/>
    <mergeCell ref="B216:C216"/>
    <mergeCell ref="A217:C217"/>
    <mergeCell ref="A219:G219"/>
    <mergeCell ref="A221:B221"/>
    <mergeCell ref="C221:G221"/>
    <mergeCell ref="A222:B222"/>
    <mergeCell ref="C222:G222"/>
    <mergeCell ref="B224:D224"/>
    <mergeCell ref="B225:D225"/>
    <mergeCell ref="B226:D226"/>
    <mergeCell ref="A228:G228"/>
    <mergeCell ref="A230:B230"/>
    <mergeCell ref="C230:G230"/>
    <mergeCell ref="A231:B231"/>
    <mergeCell ref="C231:G231"/>
    <mergeCell ref="B233:D233"/>
    <mergeCell ref="B234:D234"/>
    <mergeCell ref="B235:D235"/>
    <mergeCell ref="A236:D236"/>
    <mergeCell ref="A238:B238"/>
    <mergeCell ref="C238:G238"/>
    <mergeCell ref="A239:B239"/>
    <mergeCell ref="C239:G239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A265:D265"/>
    <mergeCell ref="A267:G267"/>
    <mergeCell ref="A269:B269"/>
    <mergeCell ref="C269:G269"/>
    <mergeCell ref="A270:B270"/>
    <mergeCell ref="C270:G270"/>
    <mergeCell ref="B272:E272"/>
    <mergeCell ref="B273:E273"/>
    <mergeCell ref="B274:E274"/>
    <mergeCell ref="B275:E275"/>
    <mergeCell ref="B276:E276"/>
    <mergeCell ref="A277:E277"/>
    <mergeCell ref="A279:B279"/>
    <mergeCell ref="C279:G279"/>
    <mergeCell ref="A280:B280"/>
    <mergeCell ref="C280:G280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B290:E290"/>
    <mergeCell ref="B291:E291"/>
    <mergeCell ref="B292:E292"/>
    <mergeCell ref="B293:E293"/>
    <mergeCell ref="B294:E294"/>
    <mergeCell ref="A295:E295"/>
    <mergeCell ref="A297:G297"/>
    <mergeCell ref="A299:B299"/>
    <mergeCell ref="C299:G299"/>
    <mergeCell ref="A300:B300"/>
    <mergeCell ref="C300:G300"/>
    <mergeCell ref="B302:D302"/>
    <mergeCell ref="B303:D303"/>
    <mergeCell ref="B304:D304"/>
    <mergeCell ref="A305:D305"/>
    <mergeCell ref="A307:G307"/>
    <mergeCell ref="A309:B309"/>
    <mergeCell ref="C309:G309"/>
    <mergeCell ref="A310:B310"/>
    <mergeCell ref="C310:G310"/>
    <mergeCell ref="B312:C312"/>
    <mergeCell ref="B313:C313"/>
    <mergeCell ref="B314:C314"/>
    <mergeCell ref="A315:C315"/>
    <mergeCell ref="A317:B317"/>
    <mergeCell ref="C317:G317"/>
    <mergeCell ref="A318:B318"/>
    <mergeCell ref="C318:G318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A335:C335"/>
    <mergeCell ref="A337:G337"/>
    <mergeCell ref="A339:B339"/>
    <mergeCell ref="C339:G339"/>
    <mergeCell ref="A340:B340"/>
    <mergeCell ref="C340:G340"/>
    <mergeCell ref="B342:E342"/>
    <mergeCell ref="B343:E343"/>
    <mergeCell ref="B344:E344"/>
    <mergeCell ref="A345:E345"/>
    <mergeCell ref="A347:G347"/>
    <mergeCell ref="A349:B349"/>
    <mergeCell ref="C349:G349"/>
    <mergeCell ref="A350:B350"/>
    <mergeCell ref="C350:G350"/>
    <mergeCell ref="B352:E352"/>
    <mergeCell ref="F352:G352"/>
    <mergeCell ref="B353:E353"/>
    <mergeCell ref="F353:G353"/>
    <mergeCell ref="B354:E354"/>
    <mergeCell ref="F354:G354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1" width="22.92" customWidth="1"/>
  </cols>
  <sheetData>
    <row r="1" ht="25" customHeight="1">
      <c r="A1" s="14" t="s">
        <v>676</v>
      </c>
      <c r="B1" s="14"/>
      <c r="C1" s="14"/>
      <c r="D1" s="14"/>
      <c r="E1" s="14"/>
    </row>
    <row r="2" ht="25" customHeight="1">
</row>
    <row r="3" ht="25" customHeight="1">
      <c r="A3" s="14" t="s">
        <v>378</v>
      </c>
      <c r="B3" s="14"/>
      <c r="C3" s="14"/>
      <c r="D3" s="14"/>
      <c r="E3" s="14"/>
    </row>
    <row r="4" ht="20" customHeight="1">
</row>
    <row r="5" ht="25" customHeight="1">
      <c r="A5" s="18" t="s">
        <v>379</v>
      </c>
      <c r="B5" s="18"/>
      <c r="C5" s="18"/>
      <c r="D5" s="18"/>
      <c r="E5" s="18"/>
    </row>
    <row r="6" ht="25" customHeight="1">
      <c r="A6" s="18" t="s">
        <v>380</v>
      </c>
      <c r="B6" s="18"/>
      <c r="C6" s="18"/>
      <c r="D6" s="18"/>
      <c r="E6" s="18"/>
    </row>
    <row r="7" ht="25" customHeight="1">
</row>
    <row r="8" ht="80" customHeight="1">
      <c r="A8" s="2" t="s">
        <v>267</v>
      </c>
      <c r="B8" s="2" t="s">
        <v>39</v>
      </c>
      <c r="C8" s="2" t="s">
        <v>381</v>
      </c>
      <c r="D8" s="2" t="s">
        <v>382</v>
      </c>
      <c r="E8" s="2" t="s">
        <v>383</v>
      </c>
    </row>
    <row r="9" ht="25" customHeight="1">
      <c r="A9" s="2" t="s">
        <v>272</v>
      </c>
      <c r="B9" s="2" t="s">
        <v>273</v>
      </c>
      <c r="C9" s="2" t="s">
        <v>274</v>
      </c>
      <c r="D9" s="2" t="s">
        <v>275</v>
      </c>
      <c r="E9" s="2" t="s">
        <v>278</v>
      </c>
    </row>
    <row r="10" ht="25" customHeight="1">
      <c r="A10" s="36" t="s">
        <v>50</v>
      </c>
      <c r="B10" s="36" t="s">
        <v>50</v>
      </c>
      <c r="C10" s="36" t="s">
        <v>50</v>
      </c>
      <c r="D10" s="36" t="s">
        <v>50</v>
      </c>
      <c r="E10" s="36" t="s">
        <v>50</v>
      </c>
    </row>
    <row r="11" ht="20" customHeight="1">
</row>
    <row r="12" ht="25" customHeight="1">
      <c r="A12" s="18" t="s">
        <v>384</v>
      </c>
      <c r="B12" s="18"/>
      <c r="C12" s="18"/>
      <c r="D12" s="18"/>
      <c r="E12" s="18"/>
    </row>
    <row r="13" ht="25" customHeight="1">
</row>
    <row r="14" ht="25" customHeight="1">
      <c r="A14" s="18" t="s">
        <v>385</v>
      </c>
      <c r="B14" s="18"/>
      <c r="C14" s="18"/>
      <c r="D14" s="18"/>
      <c r="E14" s="18"/>
    </row>
    <row r="15" ht="20" customHeight="1">
</row>
    <row r="16" ht="25" customHeight="1">
      <c r="A16" s="18" t="s">
        <v>386</v>
      </c>
      <c r="B16" s="18"/>
      <c r="C16" s="18"/>
    </row>
    <row r="17" ht="25" customHeight="1">
</row>
    <row r="18" ht="50" customHeight="1">
      <c r="A18" s="2" t="s">
        <v>267</v>
      </c>
      <c r="B18" s="2" t="s">
        <v>39</v>
      </c>
      <c r="C18" s="2" t="s">
        <v>387</v>
      </c>
    </row>
    <row r="19" ht="25" customHeight="1">
      <c r="A19" s="2" t="s">
        <v>272</v>
      </c>
      <c r="B19" s="2" t="s">
        <v>273</v>
      </c>
      <c r="C19" s="2" t="s">
        <v>274</v>
      </c>
    </row>
    <row r="20" ht="25" customHeight="1">
      <c r="A20" s="36" t="s">
        <v>50</v>
      </c>
      <c r="B20" s="36" t="s">
        <v>50</v>
      </c>
      <c r="C20" s="36" t="s">
        <v>50</v>
      </c>
    </row>
    <row r="21" ht="20" customHeight="1">
</row>
    <row r="22" ht="25" customHeight="1">
      <c r="A22" s="18" t="s">
        <v>390</v>
      </c>
      <c r="B22" s="18"/>
      <c r="C22" s="18"/>
      <c r="D22" s="18"/>
      <c r="E22" s="18"/>
    </row>
    <row r="23" ht="25" customHeight="1">
</row>
    <row r="24" ht="50" customHeight="1">
      <c r="A24" s="2" t="s">
        <v>267</v>
      </c>
      <c r="B24" s="2" t="s">
        <v>391</v>
      </c>
      <c r="C24" s="2" t="s">
        <v>392</v>
      </c>
      <c r="D24" s="2" t="s">
        <v>393</v>
      </c>
      <c r="E24" s="2" t="s">
        <v>383</v>
      </c>
    </row>
    <row r="25" ht="25" customHeight="1">
      <c r="A25" s="2" t="s">
        <v>272</v>
      </c>
      <c r="B25" s="2" t="s">
        <v>273</v>
      </c>
      <c r="C25" s="2" t="s">
        <v>274</v>
      </c>
      <c r="D25" s="2" t="s">
        <v>275</v>
      </c>
      <c r="E25" s="2" t="s">
        <v>278</v>
      </c>
    </row>
    <row r="26" ht="25" customHeight="1">
      <c r="A26" s="36" t="s">
        <v>50</v>
      </c>
      <c r="B26" s="36" t="s">
        <v>50</v>
      </c>
      <c r="C26" s="36" t="s">
        <v>50</v>
      </c>
      <c r="D26" s="36" t="s">
        <v>50</v>
      </c>
      <c r="E26" s="36" t="s">
        <v>50</v>
      </c>
    </row>
    <row r="27" ht="20" customHeight="1">
</row>
    <row r="28" ht="25" customHeight="1">
      <c r="A28" s="18" t="s">
        <v>394</v>
      </c>
      <c r="B28" s="18"/>
      <c r="C28" s="18"/>
      <c r="D28" s="18"/>
      <c r="E28" s="18"/>
    </row>
    <row r="29" ht="25" customHeight="1">
</row>
    <row r="30" ht="25" customHeight="1">
      <c r="A30" s="18" t="s">
        <v>395</v>
      </c>
      <c r="B30" s="18"/>
      <c r="C30" s="18"/>
      <c r="D30" s="18"/>
      <c r="E30" s="18"/>
    </row>
    <row r="31" ht="25" customHeight="1">
</row>
    <row r="32" ht="50" customHeight="1">
      <c r="A32" s="2" t="s">
        <v>267</v>
      </c>
      <c r="B32" s="2" t="s">
        <v>39</v>
      </c>
      <c r="C32" s="2" t="s">
        <v>396</v>
      </c>
      <c r="D32" s="2" t="s">
        <v>397</v>
      </c>
      <c r="E32" s="2" t="s">
        <v>383</v>
      </c>
    </row>
    <row r="33" ht="25" customHeight="1">
      <c r="A33" s="2" t="s">
        <v>272</v>
      </c>
      <c r="B33" s="2" t="s">
        <v>273</v>
      </c>
      <c r="C33" s="2" t="s">
        <v>274</v>
      </c>
      <c r="D33" s="2" t="s">
        <v>275</v>
      </c>
      <c r="E33" s="2" t="s">
        <v>278</v>
      </c>
    </row>
    <row r="34" ht="25" customHeight="1">
      <c r="A34" s="36" t="s">
        <v>50</v>
      </c>
      <c r="B34" s="36" t="s">
        <v>50</v>
      </c>
      <c r="C34" s="36" t="s">
        <v>50</v>
      </c>
      <c r="D34" s="36" t="s">
        <v>50</v>
      </c>
      <c r="E34" s="36" t="s">
        <v>50</v>
      </c>
    </row>
    <row r="35" ht="20" customHeight="1">
</row>
    <row r="36" ht="25" customHeight="1">
      <c r="A36" s="18" t="s">
        <v>398</v>
      </c>
      <c r="B36" s="18"/>
      <c r="C36" s="18"/>
      <c r="D36" s="18"/>
      <c r="E36" s="18"/>
    </row>
    <row r="37" ht="25" customHeight="1">
</row>
    <row r="38" ht="25" customHeight="1">
      <c r="A38" s="18" t="s">
        <v>399</v>
      </c>
      <c r="B38" s="18"/>
      <c r="C38" s="18"/>
      <c r="D38" s="18"/>
      <c r="E38" s="18"/>
    </row>
    <row r="39" ht="25" customHeight="1">
</row>
    <row r="40" ht="50" customHeight="1">
      <c r="A40" s="2" t="s">
        <v>267</v>
      </c>
      <c r="B40" s="2" t="s">
        <v>400</v>
      </c>
      <c r="C40" s="2" t="s">
        <v>401</v>
      </c>
      <c r="D40" s="2" t="s">
        <v>402</v>
      </c>
      <c r="E40" s="2" t="s">
        <v>383</v>
      </c>
    </row>
    <row r="41" ht="25" customHeight="1">
      <c r="A41" s="2" t="s">
        <v>272</v>
      </c>
      <c r="B41" s="2" t="s">
        <v>273</v>
      </c>
      <c r="C41" s="2" t="s">
        <v>274</v>
      </c>
      <c r="D41" s="2" t="s">
        <v>275</v>
      </c>
      <c r="E41" s="2" t="s">
        <v>278</v>
      </c>
    </row>
    <row r="42" ht="20" customHeight="1">
      <c r="A42" s="2" t="s">
        <v>272</v>
      </c>
      <c r="B42" s="3" t="s">
        <v>403</v>
      </c>
      <c r="C42" s="4">
        <v>1</v>
      </c>
      <c r="D42" s="4">
        <v>2800000</v>
      </c>
      <c r="E42" s="4">
        <v>2800000</v>
      </c>
    </row>
    <row r="43" ht="25" customHeight="1">
      <c r="A43" s="38" t="s">
        <v>389</v>
      </c>
      <c r="B43" s="38"/>
      <c r="C43" s="29" t="s">
        <v>50</v>
      </c>
      <c r="D43" s="29" t="s">
        <v>50</v>
      </c>
      <c r="E43" s="29">
        <f>SUM(E42:E42)</f>
      </c>
    </row>
    <row r="44" ht="20" customHeight="1">
</row>
    <row r="45" ht="25" customHeight="1">
      <c r="A45" s="18" t="s">
        <v>404</v>
      </c>
      <c r="B45" s="18"/>
      <c r="C45" s="18"/>
    </row>
    <row r="46" ht="25" customHeight="1">
</row>
    <row r="47" ht="25" customHeight="1">
      <c r="A47" s="18" t="s">
        <v>399</v>
      </c>
      <c r="B47" s="18"/>
      <c r="C47" s="18"/>
    </row>
    <row r="48" ht="25" customHeight="1">
</row>
    <row r="49" ht="50" customHeight="1">
      <c r="A49" s="2" t="s">
        <v>267</v>
      </c>
      <c r="B49" s="2" t="s">
        <v>405</v>
      </c>
      <c r="C49" s="2" t="s">
        <v>383</v>
      </c>
    </row>
    <row r="50" ht="25" customHeight="1">
      <c r="A50" s="2" t="s">
        <v>272</v>
      </c>
      <c r="B50" s="2" t="s">
        <v>273</v>
      </c>
      <c r="C50" s="2" t="s">
        <v>274</v>
      </c>
    </row>
    <row r="51" ht="25" customHeight="1">
      <c r="A51" s="36" t="s">
        <v>50</v>
      </c>
      <c r="B51" s="36" t="s">
        <v>50</v>
      </c>
      <c r="C51" s="36" t="s">
        <v>50</v>
      </c>
    </row>
    <row r="52" ht="20" customHeight="1">
</row>
    <row r="53" ht="25" customHeight="1">
      <c r="A53" s="18" t="s">
        <v>410</v>
      </c>
      <c r="B53" s="18"/>
      <c r="C53" s="18"/>
      <c r="D53" s="18"/>
      <c r="E53" s="18"/>
      <c r="F53" s="18"/>
    </row>
    <row r="54" ht="25" customHeight="1">
</row>
    <row r="55" ht="25" customHeight="1">
      <c r="A55" s="18" t="s">
        <v>411</v>
      </c>
      <c r="B55" s="18"/>
      <c r="C55" s="18"/>
      <c r="D55" s="18"/>
      <c r="E55" s="18"/>
      <c r="F55" s="18"/>
    </row>
    <row r="56" ht="25" customHeight="1">
</row>
    <row r="57" ht="50" customHeight="1">
      <c r="A57" s="2" t="s">
        <v>267</v>
      </c>
      <c r="B57" s="2" t="s">
        <v>39</v>
      </c>
      <c r="C57" s="2" t="s">
        <v>412</v>
      </c>
      <c r="D57" s="2" t="s">
        <v>413</v>
      </c>
      <c r="E57" s="2" t="s">
        <v>414</v>
      </c>
      <c r="F57" s="2" t="s">
        <v>383</v>
      </c>
    </row>
    <row r="58" ht="25" customHeight="1">
      <c r="A58" s="2" t="s">
        <v>272</v>
      </c>
      <c r="B58" s="2" t="s">
        <v>273</v>
      </c>
      <c r="C58" s="2" t="s">
        <v>274</v>
      </c>
      <c r="D58" s="2" t="s">
        <v>275</v>
      </c>
      <c r="E58" s="2" t="s">
        <v>278</v>
      </c>
      <c r="F58" s="2" t="s">
        <v>279</v>
      </c>
    </row>
    <row r="59" ht="25" customHeight="1">
      <c r="A59" s="36" t="s">
        <v>50</v>
      </c>
      <c r="B59" s="36" t="s">
        <v>50</v>
      </c>
      <c r="C59" s="36" t="s">
        <v>50</v>
      </c>
      <c r="D59" s="36" t="s">
        <v>50</v>
      </c>
      <c r="E59" s="36" t="s">
        <v>50</v>
      </c>
      <c r="F59" s="36" t="s">
        <v>50</v>
      </c>
    </row>
    <row r="60" ht="20" customHeight="1">
</row>
    <row r="61" ht="25" customHeight="1">
      <c r="A61" s="18" t="s">
        <v>415</v>
      </c>
      <c r="B61" s="18"/>
      <c r="C61" s="18"/>
    </row>
    <row r="62" ht="20" customHeight="1">
</row>
    <row r="63" ht="25" customHeight="1">
      <c r="A63" s="18" t="s">
        <v>416</v>
      </c>
      <c r="B63" s="18"/>
      <c r="C63" s="18"/>
    </row>
    <row r="64" ht="25" customHeight="1">
</row>
    <row r="65" ht="50" customHeight="1">
      <c r="A65" s="2" t="s">
        <v>267</v>
      </c>
      <c r="B65" s="2" t="s">
        <v>39</v>
      </c>
      <c r="C65" s="2" t="s">
        <v>383</v>
      </c>
    </row>
    <row r="66" ht="25" customHeight="1">
      <c r="A66" s="2" t="s">
        <v>272</v>
      </c>
      <c r="B66" s="2" t="s">
        <v>273</v>
      </c>
      <c r="C66" s="2" t="s">
        <v>274</v>
      </c>
    </row>
    <row r="67" ht="25" customHeight="1">
      <c r="A67" s="36" t="s">
        <v>50</v>
      </c>
      <c r="B67" s="36" t="s">
        <v>50</v>
      </c>
      <c r="C67" s="36" t="s">
        <v>50</v>
      </c>
    </row>
    <row r="68" ht="20" customHeight="1">
</row>
    <row r="69" ht="25" customHeight="1">
      <c r="A69" s="18" t="s">
        <v>418</v>
      </c>
      <c r="B69" s="18"/>
      <c r="C69" s="18"/>
      <c r="D69" s="18"/>
      <c r="E69" s="18"/>
    </row>
    <row r="70" ht="20" customHeight="1">
</row>
    <row r="71" ht="25" customHeight="1">
      <c r="A71" s="18" t="s">
        <v>419</v>
      </c>
      <c r="B71" s="18"/>
      <c r="C71" s="18"/>
      <c r="D71" s="18"/>
      <c r="E71" s="18"/>
    </row>
    <row r="72" ht="25" customHeight="1">
</row>
    <row r="73" ht="50" customHeight="1">
      <c r="A73" s="2" t="s">
        <v>267</v>
      </c>
      <c r="B73" s="2" t="s">
        <v>39</v>
      </c>
      <c r="C73" s="2" t="s">
        <v>420</v>
      </c>
      <c r="D73" s="2" t="s">
        <v>421</v>
      </c>
      <c r="E73" s="2" t="s">
        <v>422</v>
      </c>
    </row>
    <row r="74" ht="25" customHeight="1">
      <c r="A74" s="2" t="s">
        <v>272</v>
      </c>
      <c r="B74" s="2" t="s">
        <v>273</v>
      </c>
      <c r="C74" s="2" t="s">
        <v>274</v>
      </c>
      <c r="D74" s="2" t="s">
        <v>275</v>
      </c>
      <c r="E74" s="2" t="s">
        <v>278</v>
      </c>
    </row>
    <row r="75" ht="25" customHeight="1">
      <c r="A75" s="36" t="s">
        <v>50</v>
      </c>
      <c r="B75" s="36" t="s">
        <v>50</v>
      </c>
      <c r="C75" s="36" t="s">
        <v>50</v>
      </c>
      <c r="D75" s="36" t="s">
        <v>50</v>
      </c>
      <c r="E75" s="36" t="s">
        <v>50</v>
      </c>
    </row>
  </sheetData>
  <sheetProtection password="B491" sheet="1" objects="1" scenarios="1"/>
  <mergeCells>
    <mergeCell ref="A1:E1"/>
    <mergeCell ref="A3:E3"/>
    <mergeCell ref="A5:E5"/>
    <mergeCell ref="A6:E6"/>
    <mergeCell ref="A12:E12"/>
    <mergeCell ref="A14:E14"/>
    <mergeCell ref="A16:C16"/>
    <mergeCell ref="A22:E22"/>
    <mergeCell ref="A28:E28"/>
    <mergeCell ref="A30:E30"/>
    <mergeCell ref="A36:E36"/>
    <mergeCell ref="A38:E38"/>
    <mergeCell ref="A43:B43"/>
    <mergeCell ref="A45:C45"/>
    <mergeCell ref="A47:C47"/>
    <mergeCell ref="A53:F53"/>
    <mergeCell ref="A55:F55"/>
    <mergeCell ref="A61:C61"/>
    <mergeCell ref="A63:C63"/>
    <mergeCell ref="A69:E69"/>
    <mergeCell ref="A71:E71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&amp;K00-00926993._30.505777</oddHeader>
    <oddFooter>&amp;L&amp;L&amp;"Verdana,Полужирный"&amp;K000000&amp;L&amp;"Verdana,Полужирный"&amp;K00-014</oddFooter>
  </headerFooter>
</worksheet>
</file>